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NEW CADETS - 2013 -14" sheetId="12" r:id="rId1"/>
    <sheet name="NEW CADETS - 2013 -14 (1)" sheetId="16" state="hidden" r:id="rId2"/>
    <sheet name="WAITING LIST - 2013 -14 " sheetId="15" state="hidden" r:id="rId3"/>
    <sheet name="Mobile No." sheetId="14" state="hidden" r:id="rId4"/>
    <sheet name="Page- (8)" sheetId="8" state="hidden" r:id="rId5"/>
    <sheet name="Page- (7)" sheetId="7" state="hidden" r:id="rId6"/>
    <sheet name="Page-(6)" sheetId="6" state="hidden" r:id="rId7"/>
    <sheet name="Page- (4)" sheetId="4" state="hidden" r:id="rId8"/>
    <sheet name="Page- (3)" sheetId="3" state="hidden" r:id="rId9"/>
    <sheet name="Page- (2)" sheetId="2" state="hidden" r:id="rId10"/>
    <sheet name="Page-1" sheetId="1" state="hidden" r:id="rId11"/>
    <sheet name="Sheet2" sheetId="17" r:id="rId12"/>
  </sheets>
  <calcPr calcId="125725"/>
</workbook>
</file>

<file path=xl/calcChain.xml><?xml version="1.0" encoding="utf-8"?>
<calcChain xmlns="http://schemas.openxmlformats.org/spreadsheetml/2006/main">
  <c r="B40" i="12"/>
  <c r="B41" s="1"/>
  <c r="B7" i="16"/>
  <c r="B7" i="15"/>
  <c r="B8" s="1"/>
  <c r="B9" s="1"/>
  <c r="B10" s="1"/>
  <c r="B11" s="1"/>
  <c r="B12" s="1"/>
  <c r="B13" s="1"/>
  <c r="B14" s="1"/>
  <c r="B15" s="1"/>
  <c r="B16" s="1"/>
  <c r="B17" s="1"/>
  <c r="B18" s="1"/>
  <c r="B7" i="12"/>
  <c r="B8" s="1"/>
  <c r="B9" s="1"/>
  <c r="B10" s="1"/>
  <c r="B11" s="1"/>
  <c r="B12" s="1"/>
  <c r="B13" s="1"/>
  <c r="B14" s="1"/>
  <c r="B4" i="14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15" i="12" l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7" i="8"/>
  <c r="B8" s="1"/>
  <c r="B9" s="1"/>
  <c r="B10" s="1"/>
  <c r="B11" s="1"/>
  <c r="B12" s="1"/>
  <c r="B13" s="1"/>
  <c r="B14" s="1"/>
  <c r="B7" i="7"/>
  <c r="B8" s="1"/>
  <c r="B9" s="1"/>
  <c r="B10" s="1"/>
  <c r="B11" s="1"/>
  <c r="B12" s="1"/>
  <c r="B13" s="1"/>
  <c r="B14" s="1"/>
  <c r="B7" i="6"/>
  <c r="B8" s="1"/>
  <c r="B9" s="1"/>
  <c r="B10" s="1"/>
  <c r="B11" s="1"/>
  <c r="B12" s="1"/>
  <c r="B13" s="1"/>
  <c r="B14" s="1"/>
  <c r="B7" i="4"/>
  <c r="B8" s="1"/>
  <c r="B9" s="1"/>
  <c r="B10" s="1"/>
  <c r="B11" s="1"/>
  <c r="B12" s="1"/>
  <c r="B13" s="1"/>
  <c r="B14" s="1"/>
  <c r="B7" i="3"/>
  <c r="B8" s="1"/>
  <c r="B9" s="1"/>
  <c r="B10" s="1"/>
  <c r="B11" s="1"/>
  <c r="B12" s="1"/>
  <c r="B13" s="1"/>
  <c r="B14" s="1"/>
  <c r="B7" i="2"/>
  <c r="B8" s="1"/>
  <c r="B9" s="1"/>
  <c r="B10" s="1"/>
  <c r="B11" s="1"/>
  <c r="B12" s="1"/>
  <c r="B13" s="1"/>
  <c r="B14" s="1"/>
  <c r="B7" i="1" l="1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<sst xmlns="http://schemas.openxmlformats.org/spreadsheetml/2006/main" count="1074" uniqueCount="349">
  <si>
    <t>Regt.No.</t>
  </si>
  <si>
    <t>Rank</t>
  </si>
  <si>
    <t xml:space="preserve">Name of the Cadet </t>
  </si>
  <si>
    <t>Date of Birth</t>
  </si>
  <si>
    <t>Date of Enrolment</t>
  </si>
  <si>
    <t>Signature of the Cadet</t>
  </si>
  <si>
    <t>Std / Sec.</t>
  </si>
  <si>
    <t>Blood Group</t>
  </si>
  <si>
    <t>Father’s Name, Address with Telephone</t>
  </si>
  <si>
    <t>SC/ST/ BC/MBC</t>
  </si>
  <si>
    <t>Sl. No.</t>
  </si>
  <si>
    <t>Signature of ANO</t>
  </si>
  <si>
    <t xml:space="preserve">with  Seal    </t>
  </si>
  <si>
    <t xml:space="preserve">with  Seal   </t>
  </si>
  <si>
    <t>Date:</t>
  </si>
  <si>
    <t xml:space="preserve">                Name of the Unit :  11 (TN) Sig Coy NCC, Salem-16                                    Troop/Coy No.:_________________________</t>
  </si>
  <si>
    <t>NOMINAL ROLL OF NEWLY ENROLLED CADETS – 2011-12</t>
  </si>
  <si>
    <r>
      <t xml:space="preserve">                            Name of the Institution: </t>
    </r>
    <r>
      <rPr>
        <b/>
        <u/>
        <sz val="10"/>
        <color theme="1"/>
        <rFont val="Arial"/>
        <family val="2"/>
      </rPr>
      <t>K.S.R College of Engineering, Tiruchengode- 637 215</t>
    </r>
  </si>
  <si>
    <t>cadet</t>
  </si>
  <si>
    <t>I-B.E CIVIL</t>
  </si>
  <si>
    <t>20.10.2011</t>
  </si>
  <si>
    <t xml:space="preserve">Station :                                                                                                                                                            </t>
  </si>
  <si>
    <t xml:space="preserve"> Signature of  Head of Institution </t>
  </si>
  <si>
    <t>K.S.R.C.E</t>
  </si>
  <si>
    <t>22.10.2011</t>
  </si>
  <si>
    <t>AJAIRAJ.P</t>
  </si>
  <si>
    <t>ARUNKUMAR.C.N</t>
  </si>
  <si>
    <t>ASWINKUMAR.A</t>
  </si>
  <si>
    <t>ECE</t>
  </si>
  <si>
    <t>CSE</t>
  </si>
  <si>
    <t>AUE</t>
  </si>
  <si>
    <t>EEE</t>
  </si>
  <si>
    <t>I-B.E ECE</t>
  </si>
  <si>
    <t>I-B.E CSE</t>
  </si>
  <si>
    <t>I-B.E AUE</t>
  </si>
  <si>
    <t>I-B.E EEE</t>
  </si>
  <si>
    <t>BASKAR.M</t>
  </si>
  <si>
    <t>DINESH KUMAR M</t>
  </si>
  <si>
    <t>DIVAKAR P</t>
  </si>
  <si>
    <t>DIVAKAR. N</t>
  </si>
  <si>
    <t>GOKUL.G</t>
  </si>
  <si>
    <t>GOWRISANKAR.S</t>
  </si>
  <si>
    <t>GOPALA KRISHNAN.N</t>
  </si>
  <si>
    <t>GOKULPRASATH.S</t>
  </si>
  <si>
    <t>MECH</t>
  </si>
  <si>
    <t>HARANRAJ. J</t>
  </si>
  <si>
    <t>ILAMPARITHI G</t>
  </si>
  <si>
    <t>IRFAN.S</t>
  </si>
  <si>
    <t>JAYAPRABU S</t>
  </si>
  <si>
    <t>KALAIVANAN.N</t>
  </si>
  <si>
    <t>KANAKARAJ.E</t>
  </si>
  <si>
    <t xml:space="preserve">KARTHICK.C </t>
  </si>
  <si>
    <t xml:space="preserve">KARTHICK.S </t>
  </si>
  <si>
    <t>KAVINKUMAR.S</t>
  </si>
  <si>
    <t xml:space="preserve">NANDHAKUMAR, V </t>
  </si>
  <si>
    <t>IT</t>
  </si>
  <si>
    <t>RAVICHANDRAN. B</t>
  </si>
  <si>
    <t>SAKTHI .V</t>
  </si>
  <si>
    <t>SARAN PRASATH N</t>
  </si>
  <si>
    <t>SARATHIRAM B</t>
  </si>
  <si>
    <t>SATHISH .S</t>
  </si>
  <si>
    <t>SATHISH.C</t>
  </si>
  <si>
    <t>SATHISWARAN.P</t>
  </si>
  <si>
    <t>SETHURAJA.J</t>
  </si>
  <si>
    <t>SHATRUGHAN.S</t>
  </si>
  <si>
    <t>SOUNDARARAJAN .V</t>
  </si>
  <si>
    <t>SRINIVAS .R</t>
  </si>
  <si>
    <t>SUNIL RAJARAJAN .M</t>
  </si>
  <si>
    <t xml:space="preserve">TAMILARASAN S </t>
  </si>
  <si>
    <t>TAMILARASAN. S</t>
  </si>
  <si>
    <t>THENESHRAM S .D</t>
  </si>
  <si>
    <t>VENKADESAN.S</t>
  </si>
  <si>
    <t>SUNDARA MOORTHY R</t>
  </si>
  <si>
    <t>VIJAYARAGAVAN.B</t>
  </si>
  <si>
    <t>VIMAL KUMAR R</t>
  </si>
  <si>
    <t>VIVEKKUMAR.S</t>
  </si>
  <si>
    <t>AIYUSH KUMAR SINGH, A.</t>
  </si>
  <si>
    <t xml:space="preserve">ARUN  M </t>
  </si>
  <si>
    <t>II-B.E CIVIL</t>
  </si>
  <si>
    <t>II-B.E MECH</t>
  </si>
  <si>
    <t>ADITHIYAN.M</t>
  </si>
  <si>
    <t>ANANDHAN.D</t>
  </si>
  <si>
    <t>ARUNKUMAR.M</t>
  </si>
  <si>
    <t>BALA ADHITHAN.S</t>
  </si>
  <si>
    <t>BALAJI.K</t>
  </si>
  <si>
    <t>BALASUBRAMANI.K</t>
  </si>
  <si>
    <t>O+ve</t>
  </si>
  <si>
    <t>MBC</t>
  </si>
  <si>
    <t>MADHANKUMAR.G</t>
  </si>
  <si>
    <t>MAGUDAPATHI.S</t>
  </si>
  <si>
    <t>MAHESHWARAN.S</t>
  </si>
  <si>
    <t>MAHESH KUMAR.S</t>
  </si>
  <si>
    <t>MANIKANDA PRABHU.P</t>
  </si>
  <si>
    <t>MOHAMED RIYAS.J</t>
  </si>
  <si>
    <t xml:space="preserve">MOHANKUMAR.R </t>
  </si>
  <si>
    <t>NAVINRAAJ.A</t>
  </si>
  <si>
    <t>A1+ve</t>
  </si>
  <si>
    <t>19.08.1993</t>
  </si>
  <si>
    <t>B.C</t>
  </si>
  <si>
    <t>S/O S.JafarAli, 3/205 Thangakuttuvillai, Manavalakurichi, Kanniyakumari(D.T).                    PH: 8015653916</t>
  </si>
  <si>
    <t>AB+ve</t>
  </si>
  <si>
    <t>17.02.1994</t>
  </si>
  <si>
    <t>S/O.M.Semmannan, 64B2,Kattaiyanoor, Kasthuripatty(P.O), Sankari (T.K). PH:9965176915</t>
  </si>
  <si>
    <t>B+ve</t>
  </si>
  <si>
    <t>17.06.1994</t>
  </si>
  <si>
    <t>BC</t>
  </si>
  <si>
    <t>74,Paramathi Road, Nammakal.</t>
  </si>
  <si>
    <t>SETHU RAMALINGAM.R</t>
  </si>
  <si>
    <t>24.12.1993</t>
  </si>
  <si>
    <t>N.Kurumpapatty, Kottaiyur(P.O), Natham (T.K), Dindigul(D.T)</t>
  </si>
  <si>
    <t>25.08.1993</t>
  </si>
  <si>
    <t>SC</t>
  </si>
  <si>
    <t>S/O.R.Annadhurai, 19/1A,Palakkatu Mariyamman Kovil St, Sangeeth Nagar, Thuriyur(D.T) P.H:</t>
  </si>
  <si>
    <t>19.01.1994</t>
  </si>
  <si>
    <t>15.07.1993</t>
  </si>
  <si>
    <t xml:space="preserve">S/O.S.Chinnasamy, 2/63, 3rd ward, Chithireavu, Kavalapatti(P.O). P.H: </t>
  </si>
  <si>
    <t>S/O.M.Asokan, 10,Anna St, Vengamedu, Karur. P.H:</t>
  </si>
  <si>
    <t>15.14.1993</t>
  </si>
  <si>
    <t>S/O.K.Natarajan, 890,Cheran nagar, Bellathi(P.O), Karamadai, Coimbatore-641104. P.H: 9976829282.</t>
  </si>
  <si>
    <t>GNANA SARAVANAN.V</t>
  </si>
  <si>
    <t>13.06.1993</t>
  </si>
  <si>
    <t>S/O.K.Vidyaadharan, 114 Anna Nagar, Kariyapatti, Virudhunagar (.D.T). P.H:</t>
  </si>
  <si>
    <t>25.11.1993</t>
  </si>
  <si>
    <t>S/O.S.Semmalai, 1/150, Kasthuripalayam, Pudhuppai (P.O), Vellakaovil (Via), Tirupur- 638111. P.H: 9659785381.</t>
  </si>
  <si>
    <t>11.08.1994</t>
  </si>
  <si>
    <t xml:space="preserve">S/O.V.Dhananjayan, 79, Pilliyar kovil st, Thirasu Kandnakottai (P.O), Panruti-607205. P.H: </t>
  </si>
  <si>
    <t>2011 / 61201</t>
  </si>
  <si>
    <t>2011 / 61202</t>
  </si>
  <si>
    <t>AIYUSH KUMAR SINGH.A</t>
  </si>
  <si>
    <t>2011 / 61203</t>
  </si>
  <si>
    <t>2011 / 61204</t>
  </si>
  <si>
    <t>2011 / 61205</t>
  </si>
  <si>
    <t xml:space="preserve">ARUN.M </t>
  </si>
  <si>
    <t>2011 / 61206</t>
  </si>
  <si>
    <t>ARUN RAJA.U</t>
  </si>
  <si>
    <t>2011 / 61207</t>
  </si>
  <si>
    <t>2011 / 61208</t>
  </si>
  <si>
    <t>2011 / 61209</t>
  </si>
  <si>
    <t>ARUNPRASAD.V</t>
  </si>
  <si>
    <t>PRABHU.D</t>
  </si>
  <si>
    <t>SATHISH.S</t>
  </si>
  <si>
    <t>B +VE</t>
  </si>
  <si>
    <t>O +VE</t>
  </si>
  <si>
    <t>II  B.E AUE</t>
  </si>
  <si>
    <t>Regtl. No.</t>
  </si>
  <si>
    <r>
      <t xml:space="preserve">                Name of the Unit :  </t>
    </r>
    <r>
      <rPr>
        <b/>
        <u/>
        <sz val="10"/>
        <rFont val="Arial"/>
        <family val="2"/>
      </rPr>
      <t>11 (TN) Sig Coy NCC, Salem-16</t>
    </r>
    <r>
      <rPr>
        <b/>
        <sz val="10"/>
        <rFont val="Arial"/>
        <family val="2"/>
      </rPr>
      <t xml:space="preserve">, Coy No.: </t>
    </r>
    <r>
      <rPr>
        <b/>
        <u/>
        <sz val="10"/>
        <rFont val="Arial"/>
        <family val="2"/>
      </rPr>
      <t>2 / 11</t>
    </r>
  </si>
  <si>
    <r>
      <t xml:space="preserve">           Name of the Institution: </t>
    </r>
    <r>
      <rPr>
        <b/>
        <u/>
        <sz val="10"/>
        <rFont val="Arial"/>
        <family val="2"/>
      </rPr>
      <t>K.S.R College of Engineering, Tiruchengode- 637 215.</t>
    </r>
  </si>
  <si>
    <t>MOHANASUNDARAM. R</t>
  </si>
  <si>
    <t>NOMINAL ROLL OF NEWLY ENROLLED CADETS – 2013-14</t>
  </si>
  <si>
    <t>24.12.1994</t>
  </si>
  <si>
    <t>A.RAMASAMY, 3/527 MOOKAMBIGAI NAGAR, AVINASHI(TK), TIRUPUR (DT). PH.: 9842053326</t>
  </si>
  <si>
    <t>CHANDRAMOULI.L</t>
  </si>
  <si>
    <t>13.11.1994</t>
  </si>
  <si>
    <t>L.LAKSHMINARAYANAN, 1/28A ERUDUKOTTAI (VILLAGE&amp;POST), DENKANIKOTHI(TK), KRISHNAGIRI(DT). PH.: 7639294971</t>
  </si>
  <si>
    <t>ELANGO.V</t>
  </si>
  <si>
    <t>PREM KUMAR.M</t>
  </si>
  <si>
    <t>08.05.1995</t>
  </si>
  <si>
    <t>NITHYANANTHAM.S</t>
  </si>
  <si>
    <t>22.03.1995</t>
  </si>
  <si>
    <t>YAHYAA IRSHATH.A</t>
  </si>
  <si>
    <t>09.06.1995</t>
  </si>
  <si>
    <t>BCM</t>
  </si>
  <si>
    <t>P.S.ABDUL MUTHALIF, 32/42 SUBIYAA COLONY 7TH STREET, TIRUPUR-641602. PH.: 8056984719</t>
  </si>
  <si>
    <t>PREETHIV RAJ.M</t>
  </si>
  <si>
    <t>II  B.E MECH A</t>
  </si>
  <si>
    <t>II  B.E CIVIL C</t>
  </si>
  <si>
    <t>04.05.1995</t>
  </si>
  <si>
    <t>T.MURUGESAN, 64E NORTH GARDEN, VIALAR ROAD, THANJAVUR-613006. PH.: 9791882891.</t>
  </si>
  <si>
    <t>SATHISH KUMAR.M</t>
  </si>
  <si>
    <t>II  B.E MECH B</t>
  </si>
  <si>
    <t>A1 +VE</t>
  </si>
  <si>
    <t>18.07.1995</t>
  </si>
  <si>
    <t>PRADEEP.M</t>
  </si>
  <si>
    <t>17.04.1994</t>
  </si>
  <si>
    <t>M.MASTER JOLLY, PLOT NO.: 93 8TH STREET, VOC NAGAR, THUVAKUDI MALAI, TRICHY-22. PH.: 9042529539</t>
  </si>
  <si>
    <t>SELLADURAI.V</t>
  </si>
  <si>
    <t>TRUMAN EDISONRAJ.J</t>
  </si>
  <si>
    <t>VIJAYA SANKAR.V</t>
  </si>
  <si>
    <t>II  B.E MECH C</t>
  </si>
  <si>
    <t>01.05.1995</t>
  </si>
  <si>
    <t>G.VENKATACHALAPATHY, 156/10, C,KAMATCHI NAGAR, BAGATHSINGH STREET, TIRUMANGALAM, MADURAI. PH.: 9629310966.</t>
  </si>
  <si>
    <t>SELVAKUMAR.S</t>
  </si>
  <si>
    <t>KAVINKUMAR.B</t>
  </si>
  <si>
    <t>BAKTHAVATCHALAM</t>
  </si>
  <si>
    <t>MARUTHAMUTHU.M</t>
  </si>
  <si>
    <t>04.12.1994</t>
  </si>
  <si>
    <t>N.MADHESWARAN, 14/96B LAKSMI PURAM, NORTH UDAYAR PALAYAM, ATTUR(TK), SALEM-DT. PH.: 9942187218.</t>
  </si>
  <si>
    <t>ARUNKUMAR.T</t>
  </si>
  <si>
    <t>24.09.1994</t>
  </si>
  <si>
    <t>M.THIRUNAVUKKARASU, 69/A RAJAPALAYAM STREET, PATTUKKOTTAI, THANJAVUR-DT. PH.: 9944917457.</t>
  </si>
  <si>
    <t>SUNDARA LAKSHMANAN.R</t>
  </si>
  <si>
    <t>II  B.E CIVIL A</t>
  </si>
  <si>
    <t>05.10.1994</t>
  </si>
  <si>
    <t>T.RAVEENDRAN, 8-11-12, KASUKKARA CHETTIYAR STREET, BATLAGUNDU-624202. PH.: 9043196954.</t>
  </si>
  <si>
    <t>VIGNESH.R</t>
  </si>
  <si>
    <t>A1 -VE</t>
  </si>
  <si>
    <t>23.10.1994</t>
  </si>
  <si>
    <t>REGUNATHAN.C.R</t>
  </si>
  <si>
    <t>08.07.1994</t>
  </si>
  <si>
    <t>N.CHITHAMBARANATHAN, 5/84-1, SUKKUPARAI, AGASTEESWARAM(PO), KANYAKUMARI-DT. PH.: 9952423512.</t>
  </si>
  <si>
    <t>ALAGESWARAN.M</t>
  </si>
  <si>
    <t>II B.TECH IT</t>
  </si>
  <si>
    <t>19.05.1995</t>
  </si>
  <si>
    <t>SULAIMAN.</t>
  </si>
  <si>
    <t>05.07.1995</t>
  </si>
  <si>
    <t>SARAVANAN.S</t>
  </si>
  <si>
    <t>II  B.E ECE</t>
  </si>
  <si>
    <t>GOKULNATH.S</t>
  </si>
  <si>
    <t>II  B.E EEE B</t>
  </si>
  <si>
    <t>RAGUL.B</t>
  </si>
  <si>
    <t>C.BOOPATHI, 25/26 T.P.ARUMUGAM NAGAR, SEETHARAMPALAYAM(PO), TIRUCHENGODE(TK), 637209. PH.: 9345086292.</t>
  </si>
  <si>
    <t>MANOJKUMAR.G.V</t>
  </si>
  <si>
    <t>II  B.E CSE</t>
  </si>
  <si>
    <t>L.S.M.RAFEEQ AHAMED (LATE), 45/16B HATIAPPA THAIKA STREET, KAYALPATNAM. PH.: 9940851679</t>
  </si>
  <si>
    <t>Year/Branch</t>
  </si>
  <si>
    <t>Mobile No.</t>
  </si>
  <si>
    <t>POOVIZHIRAJA.R</t>
  </si>
  <si>
    <t>II  B.E ECE B</t>
  </si>
  <si>
    <t>RAMAKRISHNA.C</t>
  </si>
  <si>
    <t>ARUNPRASATH</t>
  </si>
  <si>
    <t>RAGUVARAN.M</t>
  </si>
  <si>
    <t>II  B.E ECE A</t>
  </si>
  <si>
    <t>SURENDAR</t>
  </si>
  <si>
    <t>II  B.E ECE C</t>
  </si>
  <si>
    <t>JEEVARAJ</t>
  </si>
  <si>
    <t>SAMPATHKUMAR.B</t>
  </si>
  <si>
    <t>PRABHAKARAN.G</t>
  </si>
  <si>
    <t>KALAIYARASAN.M</t>
  </si>
  <si>
    <t>Mobile</t>
  </si>
  <si>
    <t>06.08.2013</t>
  </si>
  <si>
    <t>KAVIN.B</t>
  </si>
  <si>
    <t>23.11.1994</t>
  </si>
  <si>
    <t>BALASUBRAMANIYAM, BODINAICKANPATTI(PO), NAMAKKAL(DT), 637405. PH.:7708977362</t>
  </si>
  <si>
    <t>PRAVEEN KUMAR.G</t>
  </si>
  <si>
    <t>2013 / 61201</t>
  </si>
  <si>
    <t>2013 / 61202</t>
  </si>
  <si>
    <t>2013 / 61203</t>
  </si>
  <si>
    <t>2013 / 61204</t>
  </si>
  <si>
    <t>2013 / 61205</t>
  </si>
  <si>
    <t>2013 / 61206</t>
  </si>
  <si>
    <t>2013 / 61208</t>
  </si>
  <si>
    <t>2013 / 61209</t>
  </si>
  <si>
    <t>2013 / 61211</t>
  </si>
  <si>
    <t>2013 / 61212</t>
  </si>
  <si>
    <t>2013 / 61214</t>
  </si>
  <si>
    <t>2013 / 61216</t>
  </si>
  <si>
    <t>2013 / 61217</t>
  </si>
  <si>
    <t>2013 / 61219</t>
  </si>
  <si>
    <t>2013 / 61220</t>
  </si>
  <si>
    <t>2013 / 61221</t>
  </si>
  <si>
    <t>2013 / 61226</t>
  </si>
  <si>
    <t>2013 / 61227</t>
  </si>
  <si>
    <t>2013 / 61228</t>
  </si>
  <si>
    <t>2013 / 61229</t>
  </si>
  <si>
    <t>2013 / 61233</t>
  </si>
  <si>
    <t>2013 / 61235</t>
  </si>
  <si>
    <t>2013 / 61237</t>
  </si>
  <si>
    <t>2013 / 61238</t>
  </si>
  <si>
    <t>2013 / 61239</t>
  </si>
  <si>
    <t>2013 / 61241</t>
  </si>
  <si>
    <t>2013 / 61242</t>
  </si>
  <si>
    <t>2013 / 61243</t>
  </si>
  <si>
    <t>2013 / 61244</t>
  </si>
  <si>
    <t>2013 / 61245</t>
  </si>
  <si>
    <t>2013 / 61246</t>
  </si>
  <si>
    <t>2013 / 61247</t>
  </si>
  <si>
    <t>2013 / 61248</t>
  </si>
  <si>
    <t xml:space="preserve">with Seal    </t>
  </si>
  <si>
    <t xml:space="preserve">with Seal   </t>
  </si>
  <si>
    <t>05.03.1995</t>
  </si>
  <si>
    <t>T.MANOKARAN, 5/223, THIRUKULA STREET, PAPANASAM(TK), TANJAVUR(DT).                           PH.: 9787201373</t>
  </si>
  <si>
    <t>KRITHIKAI THIRUMAL.M</t>
  </si>
  <si>
    <t>24.07.1995</t>
  </si>
  <si>
    <t>A.M.MANIMUTHU, NATTAMIPURAM, DHARMAPURI(DT). PH.: 7200402619.</t>
  </si>
  <si>
    <t>NAVEEN KUMAR.N</t>
  </si>
  <si>
    <t>29.12.1994</t>
  </si>
  <si>
    <t>M.NAGARAJU, PLAT NO.:40, GUBERALAKSHMINAGAR,, PRAKASAM NAGAR II AVENUE, KANNANKURUCHI, SALEM - 636008. PH.: 7845447779.</t>
  </si>
  <si>
    <t>SELVA KUMAR.S</t>
  </si>
  <si>
    <t>26.10.1994</t>
  </si>
  <si>
    <t>BAKTHAVATCHALAM.T</t>
  </si>
  <si>
    <t>12.07.1995</t>
  </si>
  <si>
    <t>R.THIRUMALAI, MANIVILUNDAN SOUTH PUDUR, MANIVILUNDAN SOUTH (PO), ATTUR(TK), SALEM (DT). PH.: 7845043038.</t>
  </si>
  <si>
    <t>2013 / 61249</t>
  </si>
  <si>
    <t>RAMAKRISHNAN.P, 8/2098, SECOND RATION SHOP STREET, P.N ROAD, PANDIYAN NAGAR, TIPUPUR. PH.: 9486374334.</t>
  </si>
  <si>
    <t>PREETHIVIRAJ.M</t>
  </si>
  <si>
    <t>V.MURUGESAN, 4/391 KAMARAJAR STREET, SOBANAPURAM, THURAIYUR, THIRCHY-(DT). PH.: 9047023032.</t>
  </si>
  <si>
    <t>G.GOVINDARAJU, GOVINDAPADI, KAVERIPURAM(PO), KOLATHUR(VIA), METTUR(TK), SALEM(DT). PH.:9791857264</t>
  </si>
  <si>
    <t>SULAIMAN.L.R.A</t>
  </si>
  <si>
    <t>S.MAHALINGAM, 2/13315 METTU THOTTAM STREET, ERITHANATHAM. PH.: 9486919607.</t>
  </si>
  <si>
    <t>N.SIVANANTHAM, 23 JEEVANATHAM ROAD, KOUNDAN KULAM, PALANI. PH.: 9597878206.</t>
  </si>
  <si>
    <t>A.SIDDHAN, 2/202 MELKATUVALAVU, KALPARAPATTY(PO), VEMBADITHALAM, SALEM-637504. PH.: 7373335564</t>
  </si>
  <si>
    <t>GOPINATH.M</t>
  </si>
  <si>
    <t>28.11.1995</t>
  </si>
  <si>
    <t>S.MURALI, KEELAKODICAL STREET, KULITHALAI. PH.: 9442828680.</t>
  </si>
  <si>
    <t>JEROME ROSARIO.S</t>
  </si>
  <si>
    <t>I  B.E MECH B</t>
  </si>
  <si>
    <t>A1B+VE</t>
  </si>
  <si>
    <t>30.07.1996</t>
  </si>
  <si>
    <t>G.SANTHIYAGU, 1/95, M.SAVARIAR PATTANAM(PO), KADALADI(VIA), RAMNAD-DT. PH.:8903851654</t>
  </si>
  <si>
    <t>MOHNA PRASAD.M</t>
  </si>
  <si>
    <t>I  B.E ECE B</t>
  </si>
  <si>
    <t>AB+VE</t>
  </si>
  <si>
    <t>31.10.1994</t>
  </si>
  <si>
    <t>P.MOORTHY, 3C KATHIR NAGAR, 2ND KANGAYAM ROAD, TIRUPUR-4. PH.:9655917176.</t>
  </si>
  <si>
    <t>03.08.1995</t>
  </si>
  <si>
    <t>SUNDARAMOORTHY, 2/254 RAJAGANAPATHY ST, SIVAGANGAI, RAJAGAMBIRAM. PH.: 9790553860.</t>
  </si>
  <si>
    <t>GOPINATH.P</t>
  </si>
  <si>
    <t>I  B.E EEE A</t>
  </si>
  <si>
    <t>07.06.1996</t>
  </si>
  <si>
    <t>T.PALANISAMY, PALANIMUTHUKADU, KARIPATTY(VIA), MINNAM PALLI, SALEM(DT). PH.: 8883168253.</t>
  </si>
  <si>
    <t>AMARNATH SRIRANGAPOUNRAJA.S.P</t>
  </si>
  <si>
    <t>I  B.E MECH A</t>
  </si>
  <si>
    <t>01.09.1994</t>
  </si>
  <si>
    <t>S.SENRAJA, 134/A12, INDRA NAGAR, ILLAYANGUDI ROAD, SIVAGANGAI. PH.: 9159059791.</t>
  </si>
  <si>
    <t>I  B.E AUE B</t>
  </si>
  <si>
    <t>ARIVAZHAGAN.K</t>
  </si>
  <si>
    <t>22.10.1994</t>
  </si>
  <si>
    <t>V.KASIRAJ, 2A/1 MATHICOMPOUND, SUBRAMANIYAPURAM 2ND STREET, KOVILPATTI. PH.: 8870348404.</t>
  </si>
  <si>
    <t>KUMARESAN.M</t>
  </si>
  <si>
    <t>I  B.E CSE C</t>
  </si>
  <si>
    <t>12.03.1993</t>
  </si>
  <si>
    <t>MURUGESAN, 9,CHINNAALERAHALLI, KALARPATHI(PO), KRISHNAGRI(DT). PIN-635203.</t>
  </si>
  <si>
    <t>GAJENDRA KUMAR.B</t>
  </si>
  <si>
    <t>26.06.1995</t>
  </si>
  <si>
    <t>A.BALASHANMUGARAJ, MEENA BUILDING, KANDASAMYPURAM, SAMRAJPET, MECHERI, METTUR. PIN-636451. PH.:9442383563</t>
  </si>
  <si>
    <t>CHELLADURAI.E</t>
  </si>
  <si>
    <t>VIJAY.S</t>
  </si>
  <si>
    <t>KARUPUSAMY.S</t>
  </si>
  <si>
    <t>SAKTHIVEL</t>
  </si>
  <si>
    <t>I  B.E CIVIL A</t>
  </si>
  <si>
    <t>I  B.E CIVIL B</t>
  </si>
  <si>
    <t>PASSED THE SELECTION TEST</t>
  </si>
  <si>
    <t>KOUSHIK KANNA.R</t>
  </si>
  <si>
    <t>A+VE</t>
  </si>
  <si>
    <t>18.02.1996</t>
  </si>
  <si>
    <t>R.RAVICHANDRAN, 36/140B ROJA NAGAR, KATTUR ROAD, CHENNIMALAI. PIN-638051. PH.:8508949600</t>
  </si>
  <si>
    <t>I  B.E CIVIL C</t>
  </si>
  <si>
    <t>Enrolled</t>
  </si>
  <si>
    <t>JAGAN.S</t>
  </si>
  <si>
    <t>KARUPPUSAMY.S</t>
  </si>
  <si>
    <t>15.12.1995</t>
  </si>
  <si>
    <t>N.SIVASUBRAMANIAM, SRI RAM TRANSPORT FINANCE LTD, KONGU THIRUMANA MANDAPAM, THALAIVASAL(PO), SALEM-636112.PH: 9788438390</t>
  </si>
  <si>
    <t>B-VE</t>
  </si>
  <si>
    <t>04.06.1995</t>
  </si>
  <si>
    <t>25.05.1993</t>
  </si>
  <si>
    <t>S.SOUNDHARARAJAN, 11/62 EAST STREET, DHALAVADI PATINAM, DHARMAPURI(TK), THIRUPUR(DT). PH: 9842664705.</t>
  </si>
  <si>
    <t>V.SEKARAN, 16/5 MORDERN NAGAR, MANNARGUDI(PO), THIRUVARUR(DT), PIN-614001. PH:7502258546.</t>
  </si>
  <si>
    <t>2013 / 61252</t>
  </si>
  <si>
    <t>2013 / 61253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</si>
</sst>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8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8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6" fillId="0" borderId="0" xfId="0" applyFont="1"/>
    <xf numFmtId="0" fontId="7" fillId="0" borderId="0" xfId="0" applyFont="1"/>
    <xf numFmtId="0" fontId="1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1" xfId="0" applyFont="1" applyBorder="1"/>
    <xf numFmtId="0" fontId="11" fillId="0" borderId="0" xfId="0" applyFont="1" applyAlignment="1">
      <alignment vertical="center"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32">
    <dxf>
      <font>
        <color rgb="FFFFFF00"/>
      </font>
      <fill>
        <patternFill>
          <bgColor theme="1" tint="0.499984740745262"/>
        </patternFill>
      </fill>
    </dxf>
    <dxf>
      <font>
        <color rgb="FFFFFF00"/>
      </font>
      <fill>
        <patternFill>
          <bgColor theme="1" tint="0.499984740745262"/>
        </patternFill>
      </fill>
    </dxf>
    <dxf>
      <font>
        <color rgb="FFFFFF00"/>
      </font>
      <fill>
        <patternFill>
          <bgColor theme="1" tint="0.499984740745262"/>
        </patternFill>
      </fill>
    </dxf>
    <dxf>
      <font>
        <color rgb="FFFFFF00"/>
      </font>
      <fill>
        <patternFill>
          <bgColor theme="1" tint="0.499984740745262"/>
        </patternFill>
      </fill>
    </dxf>
    <dxf>
      <font>
        <color rgb="FFFFFF00"/>
      </font>
      <fill>
        <patternFill>
          <bgColor theme="1" tint="0.499984740745262"/>
        </patternFill>
      </fill>
    </dxf>
    <dxf>
      <font>
        <color rgb="FFFFFF00"/>
      </font>
      <fill>
        <patternFill>
          <bgColor theme="1" tint="0.499984740745262"/>
        </patternFill>
      </fill>
    </dxf>
    <dxf>
      <font>
        <color rgb="FFFFFF00"/>
      </font>
      <fill>
        <patternFill>
          <bgColor theme="1" tint="0.499984740745262"/>
        </patternFill>
      </fill>
    </dxf>
    <dxf>
      <font>
        <color rgb="FFFFFF00"/>
      </font>
      <fill>
        <patternFill>
          <bgColor theme="1" tint="0.499984740745262"/>
        </patternFill>
      </fill>
    </dxf>
    <dxf>
      <font>
        <color rgb="FFFFFF00"/>
      </font>
      <fill>
        <patternFill>
          <bgColor theme="1" tint="0.499984740745262"/>
        </patternFill>
      </fill>
    </dxf>
    <dxf>
      <font>
        <color rgb="FFFFFF00"/>
      </font>
      <fill>
        <patternFill>
          <bgColor theme="1" tint="0.499984740745262"/>
        </patternFill>
      </fill>
    </dxf>
    <dxf>
      <font>
        <color rgb="FFFFFF00"/>
      </font>
      <fill>
        <patternFill>
          <bgColor theme="1" tint="0.499984740745262"/>
        </patternFill>
      </fill>
    </dxf>
    <dxf>
      <font>
        <color rgb="FFFFFF00"/>
      </font>
      <fill>
        <patternFill>
          <bgColor theme="1" tint="0.499984740745262"/>
        </patternFill>
      </fill>
    </dxf>
    <dxf>
      <font>
        <color rgb="FFFFFF00"/>
      </font>
      <fill>
        <patternFill>
          <bgColor theme="1" tint="0.499984740745262"/>
        </patternFill>
      </fill>
    </dxf>
    <dxf>
      <font>
        <color rgb="FFFFFF00"/>
      </font>
      <fill>
        <patternFill>
          <bgColor theme="1" tint="0.499984740745262"/>
        </patternFill>
      </fill>
    </dxf>
    <dxf>
      <font>
        <color rgb="FFFFFF00"/>
      </font>
      <fill>
        <patternFill>
          <bgColor theme="1" tint="0.499984740745262"/>
        </patternFill>
      </fill>
    </dxf>
    <dxf>
      <font>
        <color rgb="FFFFFF00"/>
      </font>
      <fill>
        <patternFill>
          <bgColor theme="1" tint="0.499984740745262"/>
        </patternFill>
      </fill>
    </dxf>
    <dxf>
      <font>
        <color rgb="FFFFFF00"/>
      </font>
      <fill>
        <patternFill>
          <bgColor theme="1" tint="0.499984740745262"/>
        </patternFill>
      </fill>
    </dxf>
    <dxf>
      <font>
        <color rgb="FFFFFF00"/>
      </font>
      <fill>
        <patternFill>
          <bgColor theme="1" tint="0.499984740745262"/>
        </patternFill>
      </fill>
    </dxf>
    <dxf>
      <font>
        <color rgb="FFFFFF00"/>
      </font>
      <fill>
        <patternFill>
          <bgColor theme="1" tint="0.499984740745262"/>
        </patternFill>
      </fill>
    </dxf>
    <dxf>
      <font>
        <color rgb="FFFFFF00"/>
      </font>
      <fill>
        <patternFill>
          <bgColor theme="1" tint="0.499984740745262"/>
        </patternFill>
      </fill>
    </dxf>
    <dxf>
      <font>
        <color rgb="FFFFFF00"/>
      </font>
      <fill>
        <patternFill>
          <bgColor theme="1" tint="0.499984740745262"/>
        </patternFill>
      </fill>
    </dxf>
    <dxf>
      <font>
        <color rgb="FFFFFF00"/>
      </font>
      <fill>
        <patternFill>
          <bgColor theme="1" tint="0.499984740745262"/>
        </patternFill>
      </fill>
    </dxf>
    <dxf>
      <font>
        <color rgb="FFFFFF00"/>
      </font>
      <fill>
        <patternFill>
          <bgColor theme="1" tint="0.499984740745262"/>
        </patternFill>
      </fill>
    </dxf>
    <dxf>
      <font>
        <color rgb="FFFFFF00"/>
      </font>
      <fill>
        <patternFill>
          <bgColor theme="1" tint="0.499984740745262"/>
        </patternFill>
      </fill>
    </dxf>
    <dxf>
      <font>
        <color rgb="FFFFFF00"/>
      </font>
      <fill>
        <patternFill>
          <bgColor theme="1" tint="0.499984740745262"/>
        </patternFill>
      </fill>
    </dxf>
    <dxf>
      <font>
        <color rgb="FFFFFF00"/>
      </font>
      <fill>
        <patternFill>
          <bgColor theme="1" tint="0.499984740745262"/>
        </patternFill>
      </fill>
    </dxf>
    <dxf>
      <font>
        <color rgb="FFFFFF00"/>
      </font>
      <fill>
        <patternFill>
          <bgColor theme="1" tint="0.499984740745262"/>
        </patternFill>
      </fill>
    </dxf>
    <dxf>
      <font>
        <color rgb="FFFFFF00"/>
      </font>
      <fill>
        <patternFill>
          <bgColor theme="1" tint="0.499984740745262"/>
        </patternFill>
      </fill>
    </dxf>
    <dxf>
      <font>
        <color rgb="FFFFFF00"/>
      </font>
      <fill>
        <patternFill>
          <bgColor theme="1" tint="0.499984740745262"/>
        </patternFill>
      </fill>
    </dxf>
    <dxf>
      <font>
        <color rgb="FFFFFF00"/>
      </font>
      <fill>
        <patternFill>
          <bgColor theme="1" tint="0.499984740745262"/>
        </patternFill>
      </fill>
    </dxf>
    <dxf>
      <font>
        <color rgb="FFFFFF00"/>
      </font>
      <fill>
        <patternFill>
          <bgColor theme="1" tint="0.499984740745262"/>
        </patternFill>
      </fill>
    </dxf>
    <dxf>
      <font>
        <color rgb="FFFFFF00"/>
      </font>
      <fill>
        <patternFill>
          <bgColor theme="1" tint="0.49998474074526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152400</xdr:colOff>
      <xdr:row>15</xdr:row>
      <xdr:rowOff>304800</xdr:rowOff>
    </xdr:from>
    <xdr:ext cx="184731" cy="264560"/>
    <xdr:sp macro="" textlink="">
      <xdr:nvSpPr>
        <xdr:cNvPr id="2" name="TextBox 1"/>
        <xdr:cNvSpPr txBox="1"/>
      </xdr:nvSpPr>
      <xdr:spPr>
        <a:xfrm>
          <a:off x="541020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152400</xdr:colOff>
      <xdr:row>15</xdr:row>
      <xdr:rowOff>304800</xdr:rowOff>
    </xdr:from>
    <xdr:ext cx="184731" cy="264560"/>
    <xdr:sp macro="" textlink="">
      <xdr:nvSpPr>
        <xdr:cNvPr id="3" name="TextBox 2"/>
        <xdr:cNvSpPr txBox="1"/>
      </xdr:nvSpPr>
      <xdr:spPr>
        <a:xfrm>
          <a:off x="54006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152400</xdr:colOff>
      <xdr:row>36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548640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152400</xdr:colOff>
      <xdr:row>36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548640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152400</xdr:colOff>
      <xdr:row>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5486400" y="672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152400</xdr:colOff>
      <xdr:row>7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5486400" y="672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152400</xdr:colOff>
      <xdr:row>7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548640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152400</xdr:colOff>
      <xdr:row>7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548640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152400</xdr:colOff>
      <xdr:row>17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5486400" y="672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152400</xdr:colOff>
      <xdr:row>17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5486400" y="672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152400</xdr:colOff>
      <xdr:row>9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54864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152400</xdr:colOff>
      <xdr:row>9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548640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8</xdr:row>
      <xdr:rowOff>304800</xdr:rowOff>
    </xdr:from>
    <xdr:ext cx="184731" cy="264560"/>
    <xdr:sp macro="" textlink="">
      <xdr:nvSpPr>
        <xdr:cNvPr id="2" name="TextBox 1"/>
        <xdr:cNvSpPr txBox="1"/>
      </xdr:nvSpPr>
      <xdr:spPr>
        <a:xfrm>
          <a:off x="54006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17</xdr:row>
      <xdr:rowOff>304800</xdr:rowOff>
    </xdr:from>
    <xdr:ext cx="184731" cy="264560"/>
    <xdr:sp macro="" textlink="">
      <xdr:nvSpPr>
        <xdr:cNvPr id="3" name="TextBox 2"/>
        <xdr:cNvSpPr txBox="1"/>
      </xdr:nvSpPr>
      <xdr:spPr>
        <a:xfrm>
          <a:off x="5400675" y="943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topLeftCell="B1" workbookViewId="0">
      <selection activeCell="K53" sqref="K53"/>
    </sheetView>
  </sheetViews>
  <sheetFormatPr defaultRowHeight="14.25"/>
  <cols>
    <col min="1" max="1" width="4.42578125" style="66" hidden="1" customWidth="1"/>
    <col min="2" max="2" width="4.28515625" style="67" customWidth="1"/>
    <col min="3" max="3" width="8.5703125" style="66" customWidth="1"/>
    <col min="4" max="4" width="6.5703125" style="66" customWidth="1"/>
    <col min="5" max="5" width="19.42578125" style="66" customWidth="1"/>
    <col min="6" max="6" width="6.7109375" style="76" customWidth="1"/>
    <col min="7" max="7" width="6.28515625" style="77" customWidth="1"/>
    <col min="8" max="9" width="10.140625" style="66" customWidth="1"/>
    <col min="10" max="10" width="7.85546875" style="66" customWidth="1"/>
    <col min="11" max="11" width="37.5703125" style="66" customWidth="1"/>
    <col min="12" max="12" width="14.42578125" style="66" customWidth="1"/>
    <col min="13" max="16384" width="9.140625" style="66"/>
  </cols>
  <sheetData>
    <row r="1" spans="1:12" ht="15">
      <c r="A1" s="110" t="s">
        <v>148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>
      <c r="A2" s="107" t="s">
        <v>145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>
      <c r="A3" s="107" t="s">
        <v>146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9" customHeight="1"/>
    <row r="5" spans="1:12" ht="33" customHeight="1">
      <c r="B5" s="65" t="s">
        <v>10</v>
      </c>
      <c r="C5" s="65" t="s">
        <v>144</v>
      </c>
      <c r="D5" s="65" t="s">
        <v>1</v>
      </c>
      <c r="E5" s="83" t="s">
        <v>2</v>
      </c>
      <c r="F5" s="73" t="s">
        <v>6</v>
      </c>
      <c r="G5" s="75" t="s">
        <v>7</v>
      </c>
      <c r="H5" s="65" t="s">
        <v>3</v>
      </c>
      <c r="I5" s="65" t="s">
        <v>4</v>
      </c>
      <c r="J5" s="68" t="s">
        <v>9</v>
      </c>
      <c r="K5" s="65" t="s">
        <v>8</v>
      </c>
      <c r="L5" s="65" t="s">
        <v>5</v>
      </c>
    </row>
    <row r="6" spans="1:12" ht="42" customHeight="1">
      <c r="B6" s="85">
        <v>1</v>
      </c>
      <c r="C6" s="91" t="s">
        <v>234</v>
      </c>
      <c r="D6" s="92" t="s">
        <v>18</v>
      </c>
      <c r="E6" s="93" t="s">
        <v>177</v>
      </c>
      <c r="F6" s="91" t="s">
        <v>178</v>
      </c>
      <c r="G6" s="94" t="s">
        <v>170</v>
      </c>
      <c r="H6" s="92" t="s">
        <v>179</v>
      </c>
      <c r="I6" s="92" t="s">
        <v>229</v>
      </c>
      <c r="J6" s="92" t="s">
        <v>105</v>
      </c>
      <c r="K6" s="95" t="s">
        <v>180</v>
      </c>
      <c r="L6" s="69"/>
    </row>
    <row r="7" spans="1:12" ht="42" customHeight="1">
      <c r="B7" s="85">
        <f>+B6+1</f>
        <v>2</v>
      </c>
      <c r="C7" s="91" t="s">
        <v>235</v>
      </c>
      <c r="D7" s="92" t="s">
        <v>18</v>
      </c>
      <c r="E7" s="96" t="s">
        <v>184</v>
      </c>
      <c r="F7" s="91" t="s">
        <v>164</v>
      </c>
      <c r="G7" s="94" t="s">
        <v>170</v>
      </c>
      <c r="H7" s="92" t="s">
        <v>185</v>
      </c>
      <c r="I7" s="92" t="s">
        <v>229</v>
      </c>
      <c r="J7" s="92" t="s">
        <v>105</v>
      </c>
      <c r="K7" s="95" t="s">
        <v>186</v>
      </c>
      <c r="L7" s="69"/>
    </row>
    <row r="8" spans="1:12" ht="42" customHeight="1">
      <c r="B8" s="85">
        <f t="shared" ref="B8:B41" si="0">+B7+1</f>
        <v>3</v>
      </c>
      <c r="C8" s="91" t="s">
        <v>236</v>
      </c>
      <c r="D8" s="92" t="s">
        <v>18</v>
      </c>
      <c r="E8" s="96" t="s">
        <v>187</v>
      </c>
      <c r="F8" s="91" t="s">
        <v>164</v>
      </c>
      <c r="G8" s="94" t="s">
        <v>142</v>
      </c>
      <c r="H8" s="92" t="s">
        <v>188</v>
      </c>
      <c r="I8" s="92" t="s">
        <v>229</v>
      </c>
      <c r="J8" s="92" t="s">
        <v>105</v>
      </c>
      <c r="K8" s="95" t="s">
        <v>189</v>
      </c>
      <c r="L8" s="69"/>
    </row>
    <row r="9" spans="1:12" ht="42" customHeight="1">
      <c r="B9" s="85">
        <f t="shared" si="0"/>
        <v>4</v>
      </c>
      <c r="C9" s="91" t="s">
        <v>237</v>
      </c>
      <c r="D9" s="92" t="s">
        <v>18</v>
      </c>
      <c r="E9" s="96" t="s">
        <v>194</v>
      </c>
      <c r="F9" s="91" t="s">
        <v>164</v>
      </c>
      <c r="G9" s="94" t="s">
        <v>195</v>
      </c>
      <c r="H9" s="92" t="s">
        <v>196</v>
      </c>
      <c r="I9" s="92" t="s">
        <v>229</v>
      </c>
      <c r="J9" s="92" t="s">
        <v>105</v>
      </c>
      <c r="K9" s="95" t="s">
        <v>283</v>
      </c>
      <c r="L9" s="78"/>
    </row>
    <row r="10" spans="1:12" ht="42" customHeight="1">
      <c r="B10" s="85">
        <f t="shared" si="0"/>
        <v>5</v>
      </c>
      <c r="C10" s="91" t="s">
        <v>238</v>
      </c>
      <c r="D10" s="92" t="s">
        <v>18</v>
      </c>
      <c r="E10" s="95" t="s">
        <v>197</v>
      </c>
      <c r="F10" s="91" t="s">
        <v>164</v>
      </c>
      <c r="G10" s="94" t="s">
        <v>142</v>
      </c>
      <c r="H10" s="92" t="s">
        <v>198</v>
      </c>
      <c r="I10" s="92" t="s">
        <v>229</v>
      </c>
      <c r="J10" s="92" t="s">
        <v>105</v>
      </c>
      <c r="K10" s="95" t="s">
        <v>199</v>
      </c>
      <c r="L10" s="69"/>
    </row>
    <row r="11" spans="1:12" ht="42" customHeight="1">
      <c r="B11" s="85">
        <f t="shared" si="0"/>
        <v>6</v>
      </c>
      <c r="C11" s="91" t="s">
        <v>239</v>
      </c>
      <c r="D11" s="92" t="s">
        <v>18</v>
      </c>
      <c r="E11" s="95" t="s">
        <v>284</v>
      </c>
      <c r="F11" s="91" t="s">
        <v>164</v>
      </c>
      <c r="G11" s="92" t="s">
        <v>142</v>
      </c>
      <c r="H11" s="92" t="s">
        <v>166</v>
      </c>
      <c r="I11" s="92" t="s">
        <v>229</v>
      </c>
      <c r="J11" s="92" t="s">
        <v>87</v>
      </c>
      <c r="K11" s="95" t="s">
        <v>167</v>
      </c>
      <c r="L11" s="69"/>
    </row>
    <row r="12" spans="1:12" ht="42" customHeight="1">
      <c r="B12" s="85">
        <f t="shared" si="0"/>
        <v>7</v>
      </c>
      <c r="C12" s="91" t="s">
        <v>240</v>
      </c>
      <c r="D12" s="92" t="s">
        <v>18</v>
      </c>
      <c r="E12" s="96" t="s">
        <v>168</v>
      </c>
      <c r="F12" s="91" t="s">
        <v>169</v>
      </c>
      <c r="G12" s="94" t="s">
        <v>170</v>
      </c>
      <c r="H12" s="92" t="s">
        <v>171</v>
      </c>
      <c r="I12" s="92" t="s">
        <v>229</v>
      </c>
      <c r="J12" s="92" t="s">
        <v>105</v>
      </c>
      <c r="K12" s="95" t="s">
        <v>285</v>
      </c>
      <c r="L12" s="69"/>
    </row>
    <row r="13" spans="1:12" ht="42" customHeight="1">
      <c r="B13" s="85">
        <f t="shared" si="0"/>
        <v>8</v>
      </c>
      <c r="C13" s="91" t="s">
        <v>241</v>
      </c>
      <c r="D13" s="92" t="s">
        <v>18</v>
      </c>
      <c r="E13" s="95" t="s">
        <v>172</v>
      </c>
      <c r="F13" s="91" t="s">
        <v>169</v>
      </c>
      <c r="G13" s="94" t="s">
        <v>142</v>
      </c>
      <c r="H13" s="92" t="s">
        <v>173</v>
      </c>
      <c r="I13" s="92" t="s">
        <v>229</v>
      </c>
      <c r="J13" s="92" t="s">
        <v>111</v>
      </c>
      <c r="K13" s="95" t="s">
        <v>174</v>
      </c>
      <c r="L13" s="69"/>
    </row>
    <row r="14" spans="1:12" ht="42" customHeight="1">
      <c r="B14" s="85">
        <f t="shared" si="0"/>
        <v>9</v>
      </c>
      <c r="C14" s="91" t="s">
        <v>242</v>
      </c>
      <c r="D14" s="92" t="s">
        <v>18</v>
      </c>
      <c r="E14" s="96" t="s">
        <v>209</v>
      </c>
      <c r="F14" s="91" t="s">
        <v>178</v>
      </c>
      <c r="G14" s="94" t="s">
        <v>142</v>
      </c>
      <c r="H14" s="92" t="s">
        <v>160</v>
      </c>
      <c r="I14" s="92" t="s">
        <v>229</v>
      </c>
      <c r="J14" s="92" t="s">
        <v>105</v>
      </c>
      <c r="K14" s="95" t="s">
        <v>210</v>
      </c>
      <c r="L14" s="69"/>
    </row>
    <row r="15" spans="1:12" ht="42" customHeight="1">
      <c r="B15" s="85">
        <f t="shared" si="0"/>
        <v>10</v>
      </c>
      <c r="C15" s="91" t="s">
        <v>243</v>
      </c>
      <c r="D15" s="92" t="s">
        <v>18</v>
      </c>
      <c r="E15" s="96" t="s">
        <v>233</v>
      </c>
      <c r="F15" s="91" t="s">
        <v>169</v>
      </c>
      <c r="G15" s="91" t="s">
        <v>141</v>
      </c>
      <c r="H15" s="92" t="s">
        <v>269</v>
      </c>
      <c r="I15" s="92" t="s">
        <v>229</v>
      </c>
      <c r="J15" s="92" t="s">
        <v>87</v>
      </c>
      <c r="K15" s="97" t="s">
        <v>286</v>
      </c>
      <c r="L15" s="69"/>
    </row>
    <row r="16" spans="1:12" ht="42" customHeight="1">
      <c r="B16" s="85">
        <f t="shared" si="0"/>
        <v>11</v>
      </c>
      <c r="C16" s="91" t="s">
        <v>244</v>
      </c>
      <c r="D16" s="92" t="s">
        <v>18</v>
      </c>
      <c r="E16" s="95" t="s">
        <v>190</v>
      </c>
      <c r="F16" s="91" t="s">
        <v>191</v>
      </c>
      <c r="G16" s="92" t="s">
        <v>170</v>
      </c>
      <c r="H16" s="92" t="s">
        <v>192</v>
      </c>
      <c r="I16" s="92" t="s">
        <v>229</v>
      </c>
      <c r="J16" s="92" t="s">
        <v>105</v>
      </c>
      <c r="K16" s="95" t="s">
        <v>193</v>
      </c>
      <c r="L16" s="69"/>
    </row>
    <row r="17" spans="2:12" ht="42" customHeight="1">
      <c r="B17" s="85">
        <f t="shared" si="0"/>
        <v>12</v>
      </c>
      <c r="C17" s="91" t="s">
        <v>245</v>
      </c>
      <c r="D17" s="92" t="s">
        <v>18</v>
      </c>
      <c r="E17" s="96" t="s">
        <v>157</v>
      </c>
      <c r="F17" s="91" t="s">
        <v>165</v>
      </c>
      <c r="G17" s="94" t="s">
        <v>141</v>
      </c>
      <c r="H17" s="92" t="s">
        <v>158</v>
      </c>
      <c r="I17" s="92" t="s">
        <v>229</v>
      </c>
      <c r="J17" s="92" t="s">
        <v>87</v>
      </c>
      <c r="K17" s="95" t="s">
        <v>290</v>
      </c>
      <c r="L17" s="69"/>
    </row>
    <row r="18" spans="2:12" ht="42" customHeight="1">
      <c r="B18" s="85">
        <f t="shared" si="0"/>
        <v>13</v>
      </c>
      <c r="C18" s="91" t="s">
        <v>246</v>
      </c>
      <c r="D18" s="92" t="s">
        <v>18</v>
      </c>
      <c r="E18" s="96" t="s">
        <v>159</v>
      </c>
      <c r="F18" s="91" t="s">
        <v>165</v>
      </c>
      <c r="G18" s="94" t="s">
        <v>142</v>
      </c>
      <c r="H18" s="92" t="s">
        <v>160</v>
      </c>
      <c r="I18" s="92" t="s">
        <v>229</v>
      </c>
      <c r="J18" s="92" t="s">
        <v>161</v>
      </c>
      <c r="K18" s="95" t="s">
        <v>162</v>
      </c>
      <c r="L18" s="69"/>
    </row>
    <row r="19" spans="2:12" ht="42" customHeight="1">
      <c r="B19" s="85">
        <f t="shared" si="0"/>
        <v>14</v>
      </c>
      <c r="C19" s="91" t="s">
        <v>247</v>
      </c>
      <c r="D19" s="92" t="s">
        <v>18</v>
      </c>
      <c r="E19" s="98" t="s">
        <v>230</v>
      </c>
      <c r="F19" s="91" t="s">
        <v>191</v>
      </c>
      <c r="G19" s="91" t="s">
        <v>142</v>
      </c>
      <c r="H19" s="92" t="s">
        <v>231</v>
      </c>
      <c r="I19" s="92" t="s">
        <v>229</v>
      </c>
      <c r="J19" s="92" t="s">
        <v>105</v>
      </c>
      <c r="K19" s="95" t="s">
        <v>232</v>
      </c>
      <c r="L19" s="69"/>
    </row>
    <row r="20" spans="2:12" ht="42" customHeight="1">
      <c r="B20" s="85">
        <f t="shared" si="0"/>
        <v>15</v>
      </c>
      <c r="C20" s="91" t="s">
        <v>248</v>
      </c>
      <c r="D20" s="92" t="s">
        <v>18</v>
      </c>
      <c r="E20" s="93" t="s">
        <v>147</v>
      </c>
      <c r="F20" s="91" t="s">
        <v>143</v>
      </c>
      <c r="G20" s="94" t="s">
        <v>141</v>
      </c>
      <c r="H20" s="92" t="s">
        <v>149</v>
      </c>
      <c r="I20" s="92" t="s">
        <v>229</v>
      </c>
      <c r="J20" s="92" t="s">
        <v>105</v>
      </c>
      <c r="K20" s="95" t="s">
        <v>150</v>
      </c>
      <c r="L20" s="69"/>
    </row>
    <row r="21" spans="2:12" ht="42" customHeight="1">
      <c r="B21" s="85">
        <f t="shared" si="0"/>
        <v>16</v>
      </c>
      <c r="C21" s="91" t="s">
        <v>249</v>
      </c>
      <c r="D21" s="92" t="s">
        <v>18</v>
      </c>
      <c r="E21" s="93" t="s">
        <v>155</v>
      </c>
      <c r="F21" s="91" t="s">
        <v>143</v>
      </c>
      <c r="G21" s="94" t="s">
        <v>141</v>
      </c>
      <c r="H21" s="92" t="s">
        <v>156</v>
      </c>
      <c r="I21" s="92" t="s">
        <v>229</v>
      </c>
      <c r="J21" s="92" t="s">
        <v>105</v>
      </c>
      <c r="K21" s="95" t="s">
        <v>270</v>
      </c>
      <c r="L21" s="69"/>
    </row>
    <row r="22" spans="2:12" ht="42" customHeight="1">
      <c r="B22" s="85">
        <f t="shared" si="0"/>
        <v>17</v>
      </c>
      <c r="C22" s="91" t="s">
        <v>250</v>
      </c>
      <c r="D22" s="92" t="s">
        <v>18</v>
      </c>
      <c r="E22" s="93" t="s">
        <v>338</v>
      </c>
      <c r="F22" s="91" t="s">
        <v>191</v>
      </c>
      <c r="G22" s="91" t="s">
        <v>142</v>
      </c>
      <c r="H22" s="92" t="s">
        <v>344</v>
      </c>
      <c r="I22" s="92" t="s">
        <v>229</v>
      </c>
      <c r="J22" s="92" t="s">
        <v>111</v>
      </c>
      <c r="K22" s="95" t="s">
        <v>346</v>
      </c>
      <c r="L22" s="69"/>
    </row>
    <row r="23" spans="2:12" ht="42" customHeight="1">
      <c r="B23" s="85">
        <f t="shared" si="0"/>
        <v>18</v>
      </c>
      <c r="C23" s="91" t="s">
        <v>251</v>
      </c>
      <c r="D23" s="92" t="s">
        <v>18</v>
      </c>
      <c r="E23" s="93" t="s">
        <v>271</v>
      </c>
      <c r="F23" s="91" t="s">
        <v>191</v>
      </c>
      <c r="G23" s="91" t="s">
        <v>142</v>
      </c>
      <c r="H23" s="92" t="s">
        <v>272</v>
      </c>
      <c r="I23" s="92" t="s">
        <v>229</v>
      </c>
      <c r="J23" s="92" t="s">
        <v>87</v>
      </c>
      <c r="K23" s="95" t="s">
        <v>273</v>
      </c>
      <c r="L23" s="69"/>
    </row>
    <row r="24" spans="2:12" ht="42" customHeight="1">
      <c r="B24" s="85">
        <f t="shared" si="0"/>
        <v>19</v>
      </c>
      <c r="C24" s="91" t="s">
        <v>252</v>
      </c>
      <c r="D24" s="92" t="s">
        <v>18</v>
      </c>
      <c r="E24" s="96" t="s">
        <v>151</v>
      </c>
      <c r="F24" s="91" t="s">
        <v>143</v>
      </c>
      <c r="G24" s="94" t="s">
        <v>142</v>
      </c>
      <c r="H24" s="92" t="s">
        <v>152</v>
      </c>
      <c r="I24" s="92" t="s">
        <v>229</v>
      </c>
      <c r="J24" s="92" t="s">
        <v>105</v>
      </c>
      <c r="K24" s="95" t="s">
        <v>153</v>
      </c>
      <c r="L24" s="69"/>
    </row>
    <row r="25" spans="2:12" ht="45.75" customHeight="1">
      <c r="B25" s="85">
        <f t="shared" si="0"/>
        <v>20</v>
      </c>
      <c r="C25" s="91" t="s">
        <v>253</v>
      </c>
      <c r="D25" s="92" t="s">
        <v>18</v>
      </c>
      <c r="E25" s="56" t="s">
        <v>326</v>
      </c>
      <c r="F25" s="58" t="s">
        <v>330</v>
      </c>
      <c r="G25" s="99" t="s">
        <v>333</v>
      </c>
      <c r="H25" s="99" t="s">
        <v>340</v>
      </c>
      <c r="I25" s="99" t="s">
        <v>229</v>
      </c>
      <c r="J25" s="99" t="s">
        <v>105</v>
      </c>
      <c r="K25" s="95" t="s">
        <v>341</v>
      </c>
      <c r="L25" s="69"/>
    </row>
    <row r="26" spans="2:12" ht="42" customHeight="1">
      <c r="B26" s="85">
        <f t="shared" si="0"/>
        <v>21</v>
      </c>
      <c r="C26" s="91" t="s">
        <v>254</v>
      </c>
      <c r="D26" s="92" t="s">
        <v>18</v>
      </c>
      <c r="E26" s="56" t="s">
        <v>339</v>
      </c>
      <c r="F26" s="58" t="s">
        <v>329</v>
      </c>
      <c r="G26" s="99" t="s">
        <v>342</v>
      </c>
      <c r="H26" s="99" t="s">
        <v>343</v>
      </c>
      <c r="I26" s="99" t="s">
        <v>229</v>
      </c>
      <c r="J26" s="99" t="s">
        <v>111</v>
      </c>
      <c r="K26" s="95" t="s">
        <v>345</v>
      </c>
      <c r="L26" s="69"/>
    </row>
    <row r="27" spans="2:12" ht="46.5" customHeight="1">
      <c r="B27" s="85">
        <f t="shared" si="0"/>
        <v>22</v>
      </c>
      <c r="C27" s="91" t="s">
        <v>255</v>
      </c>
      <c r="D27" s="92" t="s">
        <v>18</v>
      </c>
      <c r="E27" s="96" t="s">
        <v>274</v>
      </c>
      <c r="F27" s="91" t="s">
        <v>164</v>
      </c>
      <c r="G27" s="94" t="s">
        <v>141</v>
      </c>
      <c r="H27" s="94" t="s">
        <v>275</v>
      </c>
      <c r="I27" s="92" t="s">
        <v>229</v>
      </c>
      <c r="J27" s="92" t="s">
        <v>111</v>
      </c>
      <c r="K27" s="95" t="s">
        <v>276</v>
      </c>
      <c r="L27" s="69"/>
    </row>
    <row r="28" spans="2:12" ht="42" customHeight="1">
      <c r="B28" s="85">
        <f t="shared" si="0"/>
        <v>23</v>
      </c>
      <c r="C28" s="91" t="s">
        <v>256</v>
      </c>
      <c r="D28" s="92" t="s">
        <v>18</v>
      </c>
      <c r="E28" s="96" t="s">
        <v>277</v>
      </c>
      <c r="F28" s="91" t="s">
        <v>164</v>
      </c>
      <c r="G28" s="94" t="s">
        <v>142</v>
      </c>
      <c r="H28" s="94" t="s">
        <v>278</v>
      </c>
      <c r="I28" s="92" t="s">
        <v>229</v>
      </c>
      <c r="J28" s="92" t="s">
        <v>105</v>
      </c>
      <c r="K28" s="95" t="s">
        <v>289</v>
      </c>
      <c r="L28" s="69"/>
    </row>
    <row r="29" spans="2:12" ht="42" customHeight="1">
      <c r="B29" s="85">
        <f t="shared" si="0"/>
        <v>24</v>
      </c>
      <c r="C29" s="91" t="s">
        <v>257</v>
      </c>
      <c r="D29" s="92" t="s">
        <v>18</v>
      </c>
      <c r="E29" s="96" t="s">
        <v>279</v>
      </c>
      <c r="F29" s="91" t="s">
        <v>164</v>
      </c>
      <c r="G29" s="94" t="s">
        <v>142</v>
      </c>
      <c r="H29" s="94" t="s">
        <v>280</v>
      </c>
      <c r="I29" s="92" t="s">
        <v>229</v>
      </c>
      <c r="J29" s="92" t="s">
        <v>105</v>
      </c>
      <c r="K29" s="95" t="s">
        <v>281</v>
      </c>
      <c r="L29" s="69"/>
    </row>
    <row r="30" spans="2:12" ht="42" customHeight="1">
      <c r="B30" s="85">
        <f t="shared" si="0"/>
        <v>25</v>
      </c>
      <c r="C30" s="91" t="s">
        <v>258</v>
      </c>
      <c r="D30" s="92" t="s">
        <v>18</v>
      </c>
      <c r="E30" s="96" t="s">
        <v>291</v>
      </c>
      <c r="F30" s="91" t="s">
        <v>314</v>
      </c>
      <c r="G30" s="94" t="s">
        <v>141</v>
      </c>
      <c r="H30" s="94" t="s">
        <v>292</v>
      </c>
      <c r="I30" s="92" t="s">
        <v>229</v>
      </c>
      <c r="J30" s="92" t="s">
        <v>105</v>
      </c>
      <c r="K30" s="95" t="s">
        <v>293</v>
      </c>
      <c r="L30" s="69"/>
    </row>
    <row r="31" spans="2:12" ht="42" customHeight="1">
      <c r="B31" s="85">
        <f t="shared" si="0"/>
        <v>26</v>
      </c>
      <c r="C31" s="91" t="s">
        <v>259</v>
      </c>
      <c r="D31" s="92" t="s">
        <v>18</v>
      </c>
      <c r="E31" s="96" t="s">
        <v>294</v>
      </c>
      <c r="F31" s="91" t="s">
        <v>295</v>
      </c>
      <c r="G31" s="94" t="s">
        <v>296</v>
      </c>
      <c r="H31" s="94" t="s">
        <v>297</v>
      </c>
      <c r="I31" s="92" t="s">
        <v>229</v>
      </c>
      <c r="J31" s="92" t="s">
        <v>105</v>
      </c>
      <c r="K31" s="95" t="s">
        <v>298</v>
      </c>
      <c r="L31" s="69"/>
    </row>
    <row r="32" spans="2:12" ht="42" customHeight="1">
      <c r="B32" s="85">
        <f t="shared" si="0"/>
        <v>27</v>
      </c>
      <c r="C32" s="91" t="s">
        <v>260</v>
      </c>
      <c r="D32" s="92" t="s">
        <v>18</v>
      </c>
      <c r="E32" s="96" t="s">
        <v>299</v>
      </c>
      <c r="F32" s="91" t="s">
        <v>300</v>
      </c>
      <c r="G32" s="94" t="s">
        <v>301</v>
      </c>
      <c r="H32" s="94" t="s">
        <v>302</v>
      </c>
      <c r="I32" s="92" t="s">
        <v>229</v>
      </c>
      <c r="J32" s="92" t="s">
        <v>105</v>
      </c>
      <c r="K32" s="95" t="s">
        <v>303</v>
      </c>
      <c r="L32" s="69"/>
    </row>
    <row r="33" spans="2:12" ht="42" customHeight="1">
      <c r="B33" s="85">
        <f t="shared" si="0"/>
        <v>28</v>
      </c>
      <c r="C33" s="91" t="s">
        <v>261</v>
      </c>
      <c r="D33" s="92" t="s">
        <v>18</v>
      </c>
      <c r="E33" s="96" t="s">
        <v>140</v>
      </c>
      <c r="F33" s="91" t="s">
        <v>295</v>
      </c>
      <c r="G33" s="94" t="s">
        <v>142</v>
      </c>
      <c r="H33" s="94" t="s">
        <v>304</v>
      </c>
      <c r="I33" s="92" t="s">
        <v>229</v>
      </c>
      <c r="J33" s="92" t="s">
        <v>105</v>
      </c>
      <c r="K33" s="95" t="s">
        <v>305</v>
      </c>
      <c r="L33" s="69"/>
    </row>
    <row r="34" spans="2:12" ht="42" customHeight="1">
      <c r="B34" s="85">
        <f t="shared" si="0"/>
        <v>29</v>
      </c>
      <c r="C34" s="91" t="s">
        <v>262</v>
      </c>
      <c r="D34" s="92" t="s">
        <v>18</v>
      </c>
      <c r="E34" s="96" t="s">
        <v>306</v>
      </c>
      <c r="F34" s="91" t="s">
        <v>307</v>
      </c>
      <c r="G34" s="94" t="s">
        <v>141</v>
      </c>
      <c r="H34" s="94" t="s">
        <v>308</v>
      </c>
      <c r="I34" s="92" t="s">
        <v>229</v>
      </c>
      <c r="J34" s="92" t="s">
        <v>105</v>
      </c>
      <c r="K34" s="95" t="s">
        <v>309</v>
      </c>
      <c r="L34" s="69"/>
    </row>
    <row r="35" spans="2:12" ht="42" customHeight="1">
      <c r="B35" s="85">
        <f t="shared" si="0"/>
        <v>30</v>
      </c>
      <c r="C35" s="91" t="s">
        <v>263</v>
      </c>
      <c r="D35" s="92" t="s">
        <v>18</v>
      </c>
      <c r="E35" s="96" t="s">
        <v>310</v>
      </c>
      <c r="F35" s="91" t="s">
        <v>311</v>
      </c>
      <c r="G35" s="94" t="s">
        <v>141</v>
      </c>
      <c r="H35" s="94" t="s">
        <v>312</v>
      </c>
      <c r="I35" s="92" t="s">
        <v>229</v>
      </c>
      <c r="J35" s="92" t="s">
        <v>111</v>
      </c>
      <c r="K35" s="95" t="s">
        <v>313</v>
      </c>
      <c r="L35" s="69"/>
    </row>
    <row r="36" spans="2:12" ht="42" customHeight="1">
      <c r="B36" s="85">
        <f t="shared" si="0"/>
        <v>31</v>
      </c>
      <c r="C36" s="91" t="s">
        <v>264</v>
      </c>
      <c r="D36" s="92" t="s">
        <v>18</v>
      </c>
      <c r="E36" s="96" t="s">
        <v>332</v>
      </c>
      <c r="F36" s="91" t="s">
        <v>336</v>
      </c>
      <c r="G36" s="94" t="s">
        <v>333</v>
      </c>
      <c r="H36" s="92" t="s">
        <v>334</v>
      </c>
      <c r="I36" s="92" t="s">
        <v>229</v>
      </c>
      <c r="J36" s="92" t="s">
        <v>111</v>
      </c>
      <c r="K36" s="95" t="s">
        <v>335</v>
      </c>
      <c r="L36" s="69"/>
    </row>
    <row r="37" spans="2:12" ht="45.75" customHeight="1">
      <c r="B37" s="85">
        <f t="shared" si="0"/>
        <v>32</v>
      </c>
      <c r="C37" s="91" t="s">
        <v>265</v>
      </c>
      <c r="D37" s="92" t="s">
        <v>18</v>
      </c>
      <c r="E37" s="96" t="s">
        <v>322</v>
      </c>
      <c r="F37" s="91" t="s">
        <v>295</v>
      </c>
      <c r="G37" s="94" t="s">
        <v>301</v>
      </c>
      <c r="H37" s="92" t="s">
        <v>323</v>
      </c>
      <c r="I37" s="92" t="s">
        <v>229</v>
      </c>
      <c r="J37" s="92" t="s">
        <v>87</v>
      </c>
      <c r="K37" s="95" t="s">
        <v>324</v>
      </c>
      <c r="L37" s="69"/>
    </row>
    <row r="38" spans="2:12" ht="45.75" customHeight="1">
      <c r="B38" s="85">
        <f t="shared" si="0"/>
        <v>33</v>
      </c>
      <c r="C38" s="91" t="s">
        <v>266</v>
      </c>
      <c r="D38" s="92" t="s">
        <v>18</v>
      </c>
      <c r="E38" s="96" t="s">
        <v>315</v>
      </c>
      <c r="F38" s="91" t="s">
        <v>311</v>
      </c>
      <c r="G38" s="94" t="s">
        <v>141</v>
      </c>
      <c r="H38" s="94" t="s">
        <v>316</v>
      </c>
      <c r="I38" s="92" t="s">
        <v>229</v>
      </c>
      <c r="J38" s="92" t="s">
        <v>111</v>
      </c>
      <c r="K38" s="95" t="s">
        <v>317</v>
      </c>
      <c r="L38" s="69"/>
    </row>
    <row r="39" spans="2:12" ht="42" customHeight="1">
      <c r="B39" s="85">
        <f t="shared" si="0"/>
        <v>34</v>
      </c>
      <c r="C39" s="91" t="s">
        <v>282</v>
      </c>
      <c r="D39" s="92" t="s">
        <v>18</v>
      </c>
      <c r="E39" s="96" t="s">
        <v>318</v>
      </c>
      <c r="F39" s="91" t="s">
        <v>319</v>
      </c>
      <c r="G39" s="94" t="s">
        <v>141</v>
      </c>
      <c r="H39" s="94" t="s">
        <v>320</v>
      </c>
      <c r="I39" s="92" t="s">
        <v>229</v>
      </c>
      <c r="J39" s="92" t="s">
        <v>87</v>
      </c>
      <c r="K39" s="95" t="s">
        <v>321</v>
      </c>
      <c r="L39" s="69"/>
    </row>
    <row r="40" spans="2:12" ht="42" customHeight="1">
      <c r="B40" s="85">
        <f t="shared" si="0"/>
        <v>35</v>
      </c>
      <c r="C40" s="91" t="s">
        <v>347</v>
      </c>
      <c r="D40" s="69" t="s">
        <v>18</v>
      </c>
      <c r="E40" s="57" t="s">
        <v>200</v>
      </c>
      <c r="F40" s="58" t="s">
        <v>201</v>
      </c>
      <c r="G40" s="59" t="s">
        <v>142</v>
      </c>
      <c r="H40" s="69" t="s">
        <v>202</v>
      </c>
      <c r="I40" s="69" t="s">
        <v>229</v>
      </c>
      <c r="J40" s="69" t="s">
        <v>87</v>
      </c>
      <c r="K40" s="60" t="s">
        <v>288</v>
      </c>
      <c r="L40" s="69"/>
    </row>
    <row r="41" spans="2:12" ht="42" customHeight="1">
      <c r="B41" s="85">
        <f t="shared" si="0"/>
        <v>36</v>
      </c>
      <c r="C41" s="91" t="s">
        <v>348</v>
      </c>
      <c r="D41" s="69" t="s">
        <v>18</v>
      </c>
      <c r="E41" s="56" t="s">
        <v>287</v>
      </c>
      <c r="F41" s="58" t="s">
        <v>201</v>
      </c>
      <c r="G41" s="59" t="s">
        <v>141</v>
      </c>
      <c r="H41" s="59" t="s">
        <v>204</v>
      </c>
      <c r="I41" s="69" t="s">
        <v>229</v>
      </c>
      <c r="J41" s="69" t="s">
        <v>161</v>
      </c>
      <c r="K41" s="60" t="s">
        <v>213</v>
      </c>
      <c r="L41" s="69"/>
    </row>
    <row r="42" spans="2:12" ht="42" customHeight="1">
      <c r="B42" s="86"/>
      <c r="C42" s="87"/>
      <c r="D42" s="86"/>
      <c r="E42" s="88"/>
      <c r="F42" s="87"/>
      <c r="G42" s="89"/>
      <c r="H42" s="89"/>
      <c r="I42" s="86"/>
      <c r="J42" s="86"/>
      <c r="K42" s="90"/>
      <c r="L42" s="70"/>
    </row>
    <row r="43" spans="2:12" ht="22.5" customHeight="1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</row>
    <row r="44" spans="2:12" ht="14.25" customHeight="1">
      <c r="B44" s="111" t="s">
        <v>21</v>
      </c>
      <c r="C44" s="111"/>
      <c r="D44" s="112" t="s">
        <v>23</v>
      </c>
      <c r="E44" s="112"/>
      <c r="F44" s="113" t="s">
        <v>11</v>
      </c>
      <c r="G44" s="113"/>
      <c r="H44" s="113"/>
      <c r="I44" s="79"/>
      <c r="J44" s="79"/>
      <c r="K44" s="113" t="s">
        <v>22</v>
      </c>
      <c r="L44" s="113"/>
    </row>
    <row r="45" spans="2:12" ht="11.25" customHeight="1">
      <c r="B45" s="80"/>
      <c r="C45" s="80"/>
      <c r="D45" s="80"/>
      <c r="E45" s="80"/>
      <c r="F45" s="107" t="s">
        <v>268</v>
      </c>
      <c r="G45" s="107"/>
      <c r="H45" s="107"/>
      <c r="I45" s="80"/>
      <c r="J45" s="80"/>
      <c r="K45" s="107" t="s">
        <v>267</v>
      </c>
      <c r="L45" s="107"/>
    </row>
    <row r="46" spans="2:12">
      <c r="B46" s="108" t="s">
        <v>14</v>
      </c>
      <c r="C46" s="108"/>
      <c r="D46" s="109" t="s">
        <v>229</v>
      </c>
      <c r="E46" s="109"/>
    </row>
  </sheetData>
  <mergeCells count="11">
    <mergeCell ref="F45:H45"/>
    <mergeCell ref="K45:L45"/>
    <mergeCell ref="B46:C46"/>
    <mergeCell ref="D46:E46"/>
    <mergeCell ref="A1:L1"/>
    <mergeCell ref="A2:L2"/>
    <mergeCell ref="A3:L3"/>
    <mergeCell ref="B44:C44"/>
    <mergeCell ref="D44:E44"/>
    <mergeCell ref="F44:H44"/>
    <mergeCell ref="K44:L44"/>
  </mergeCells>
  <conditionalFormatting sqref="E14 E27:E42">
    <cfRule type="expression" dxfId="9" priority="32">
      <formula>#REF!&lt;25</formula>
    </cfRule>
  </conditionalFormatting>
  <conditionalFormatting sqref="E25:E26">
    <cfRule type="expression" dxfId="8" priority="9">
      <formula>#REF!&lt;25</formula>
    </cfRule>
  </conditionalFormatting>
  <conditionalFormatting sqref="E40:E41">
    <cfRule type="expression" dxfId="7" priority="8">
      <formula>#REF!&lt;25</formula>
    </cfRule>
  </conditionalFormatting>
  <conditionalFormatting sqref="E40:E41">
    <cfRule type="expression" dxfId="6" priority="7">
      <formula>#REF!&lt;25</formula>
    </cfRule>
  </conditionalFormatting>
  <conditionalFormatting sqref="E41">
    <cfRule type="expression" dxfId="5" priority="6">
      <formula>#REF!&lt;25</formula>
    </cfRule>
  </conditionalFormatting>
  <conditionalFormatting sqref="E41">
    <cfRule type="expression" dxfId="4" priority="5">
      <formula>#REF!&lt;25</formula>
    </cfRule>
  </conditionalFormatting>
  <conditionalFormatting sqref="E41">
    <cfRule type="expression" dxfId="3" priority="4">
      <formula>#REF!&lt;25</formula>
    </cfRule>
  </conditionalFormatting>
  <conditionalFormatting sqref="E40:E41">
    <cfRule type="expression" dxfId="2" priority="3">
      <formula>#REF!&lt;25</formula>
    </cfRule>
  </conditionalFormatting>
  <conditionalFormatting sqref="E40:E41">
    <cfRule type="expression" dxfId="1" priority="2">
      <formula>#REF!&lt;25</formula>
    </cfRule>
  </conditionalFormatting>
  <conditionalFormatting sqref="E40:E41">
    <cfRule type="expression" dxfId="0" priority="1">
      <formula>#REF!&lt;25</formula>
    </cfRule>
  </conditionalFormatting>
  <pageMargins left="0.32" right="0.28000000000000003" top="0.47" bottom="0.5" header="0.27" footer="0.16"/>
  <pageSetup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8"/>
  <sheetViews>
    <sheetView topLeftCell="B1" workbookViewId="0">
      <selection activeCell="D10" sqref="D10:K10"/>
    </sheetView>
  </sheetViews>
  <sheetFormatPr defaultRowHeight="14.25"/>
  <cols>
    <col min="1" max="1" width="4.42578125" style="3" hidden="1" customWidth="1"/>
    <col min="2" max="2" width="4.28515625" style="2" customWidth="1"/>
    <col min="3" max="3" width="8.5703125" style="3" customWidth="1"/>
    <col min="4" max="4" width="6.5703125" style="3" customWidth="1"/>
    <col min="5" max="5" width="18.140625" style="3" customWidth="1"/>
    <col min="6" max="6" width="6.7109375" style="3" customWidth="1"/>
    <col min="7" max="7" width="6.28515625" style="3" customWidth="1"/>
    <col min="8" max="9" width="10.140625" style="3" customWidth="1"/>
    <col min="10" max="10" width="8" style="3" customWidth="1"/>
    <col min="11" max="11" width="29" style="3" customWidth="1"/>
    <col min="12" max="12" width="16.28515625" style="3" customWidth="1"/>
    <col min="13" max="16384" width="9.140625" style="3"/>
  </cols>
  <sheetData>
    <row r="1" spans="1:14" ht="15">
      <c r="A1" s="117" t="s">
        <v>16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5"/>
    </row>
    <row r="2" spans="1:14">
      <c r="A2" s="118" t="s">
        <v>15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6"/>
      <c r="N2" s="6"/>
    </row>
    <row r="3" spans="1:14">
      <c r="A3" s="118" t="s">
        <v>17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7"/>
      <c r="N3" s="7"/>
    </row>
    <row r="4" spans="1:14" ht="9" customHeight="1" thickBot="1"/>
    <row r="5" spans="1:14" ht="33" customHeight="1" thickBot="1">
      <c r="B5" s="20" t="s">
        <v>10</v>
      </c>
      <c r="C5" s="21" t="s">
        <v>0</v>
      </c>
      <c r="D5" s="21" t="s">
        <v>1</v>
      </c>
      <c r="E5" s="21" t="s">
        <v>2</v>
      </c>
      <c r="F5" s="21" t="s">
        <v>6</v>
      </c>
      <c r="G5" s="21" t="s">
        <v>7</v>
      </c>
      <c r="H5" s="21" t="s">
        <v>3</v>
      </c>
      <c r="I5" s="21" t="s">
        <v>4</v>
      </c>
      <c r="J5" s="21" t="s">
        <v>9</v>
      </c>
      <c r="K5" s="21" t="s">
        <v>8</v>
      </c>
      <c r="L5" s="22" t="s">
        <v>5</v>
      </c>
    </row>
    <row r="6" spans="1:14" ht="50.1" customHeight="1">
      <c r="B6" s="32">
        <v>10</v>
      </c>
      <c r="C6" s="33"/>
      <c r="D6" s="33" t="s">
        <v>18</v>
      </c>
      <c r="E6" s="31" t="s">
        <v>36</v>
      </c>
      <c r="F6" s="41" t="s">
        <v>28</v>
      </c>
      <c r="G6" s="33"/>
      <c r="H6" s="33"/>
      <c r="I6" s="33" t="s">
        <v>20</v>
      </c>
      <c r="J6" s="33"/>
      <c r="K6" s="35"/>
      <c r="L6" s="36"/>
    </row>
    <row r="7" spans="1:14" ht="50.1" customHeight="1">
      <c r="B7" s="37">
        <f>+B6+1</f>
        <v>11</v>
      </c>
      <c r="C7" s="38"/>
      <c r="D7" s="38" t="s">
        <v>18</v>
      </c>
      <c r="E7" s="31" t="s">
        <v>37</v>
      </c>
      <c r="F7" s="41" t="s">
        <v>44</v>
      </c>
      <c r="G7" s="38"/>
      <c r="H7" s="38"/>
      <c r="I7" s="38" t="s">
        <v>20</v>
      </c>
      <c r="J7" s="38"/>
      <c r="K7" s="39"/>
      <c r="L7" s="40"/>
    </row>
    <row r="8" spans="1:14" ht="50.1" customHeight="1">
      <c r="B8" s="37">
        <f t="shared" ref="B8:B14" si="0">+B7+1</f>
        <v>12</v>
      </c>
      <c r="C8" s="38"/>
      <c r="D8" s="38" t="s">
        <v>18</v>
      </c>
      <c r="E8" s="31" t="s">
        <v>38</v>
      </c>
      <c r="F8" s="38" t="s">
        <v>19</v>
      </c>
      <c r="G8" s="38"/>
      <c r="H8" s="38"/>
      <c r="I8" s="38" t="s">
        <v>20</v>
      </c>
      <c r="J8" s="38"/>
      <c r="K8" s="39"/>
      <c r="L8" s="40"/>
    </row>
    <row r="9" spans="1:14" ht="50.1" customHeight="1">
      <c r="B9" s="37">
        <f t="shared" si="0"/>
        <v>13</v>
      </c>
      <c r="C9" s="38"/>
      <c r="D9" s="38" t="s">
        <v>18</v>
      </c>
      <c r="E9" s="48" t="s">
        <v>39</v>
      </c>
      <c r="F9" s="34" t="s">
        <v>44</v>
      </c>
      <c r="G9" s="38"/>
      <c r="H9" s="38"/>
      <c r="I9" s="38" t="s">
        <v>20</v>
      </c>
      <c r="J9" s="38"/>
      <c r="K9" s="39"/>
      <c r="L9" s="40"/>
    </row>
    <row r="10" spans="1:14" ht="50.1" customHeight="1">
      <c r="B10" s="37">
        <f t="shared" si="0"/>
        <v>14</v>
      </c>
      <c r="C10" s="38"/>
      <c r="D10" s="38" t="s">
        <v>18</v>
      </c>
      <c r="E10" s="30" t="s">
        <v>119</v>
      </c>
      <c r="F10" s="34" t="s">
        <v>30</v>
      </c>
      <c r="G10" s="38" t="s">
        <v>86</v>
      </c>
      <c r="H10" s="38" t="s">
        <v>120</v>
      </c>
      <c r="I10" s="38" t="s">
        <v>20</v>
      </c>
      <c r="J10" s="38" t="s">
        <v>111</v>
      </c>
      <c r="K10" s="39" t="s">
        <v>121</v>
      </c>
      <c r="L10" s="40"/>
    </row>
    <row r="11" spans="1:14" ht="50.1" customHeight="1">
      <c r="B11" s="37">
        <f t="shared" si="0"/>
        <v>15</v>
      </c>
      <c r="C11" s="38"/>
      <c r="D11" s="38" t="s">
        <v>18</v>
      </c>
      <c r="E11" s="31" t="s">
        <v>40</v>
      </c>
      <c r="F11" s="41" t="s">
        <v>31</v>
      </c>
      <c r="G11" s="38"/>
      <c r="H11" s="38"/>
      <c r="I11" s="38" t="s">
        <v>20</v>
      </c>
      <c r="J11" s="38"/>
      <c r="K11" s="39"/>
      <c r="L11" s="40"/>
    </row>
    <row r="12" spans="1:14" ht="50.1" customHeight="1">
      <c r="B12" s="37">
        <f t="shared" si="0"/>
        <v>16</v>
      </c>
      <c r="C12" s="38"/>
      <c r="D12" s="38" t="s">
        <v>18</v>
      </c>
      <c r="E12" s="48" t="s">
        <v>43</v>
      </c>
      <c r="F12" s="34" t="s">
        <v>44</v>
      </c>
      <c r="G12" s="38"/>
      <c r="H12" s="38"/>
      <c r="I12" s="38" t="s">
        <v>20</v>
      </c>
      <c r="J12" s="38"/>
      <c r="K12" s="39"/>
      <c r="L12" s="40"/>
    </row>
    <row r="13" spans="1:14" ht="50.1" customHeight="1">
      <c r="B13" s="37">
        <f t="shared" si="0"/>
        <v>17</v>
      </c>
      <c r="C13" s="38"/>
      <c r="D13" s="38" t="s">
        <v>18</v>
      </c>
      <c r="E13" s="30" t="s">
        <v>42</v>
      </c>
      <c r="F13" s="34" t="s">
        <v>30</v>
      </c>
      <c r="G13" s="38"/>
      <c r="H13" s="38"/>
      <c r="I13" s="38" t="s">
        <v>20</v>
      </c>
      <c r="J13" s="38"/>
      <c r="K13" s="39"/>
      <c r="L13" s="40"/>
    </row>
    <row r="14" spans="1:14" ht="50.1" customHeight="1" thickBot="1">
      <c r="B14" s="42">
        <f t="shared" si="0"/>
        <v>18</v>
      </c>
      <c r="C14" s="43"/>
      <c r="D14" s="43" t="s">
        <v>18</v>
      </c>
      <c r="E14" s="31" t="s">
        <v>41</v>
      </c>
      <c r="F14" s="38" t="s">
        <v>19</v>
      </c>
      <c r="G14" s="43"/>
      <c r="H14" s="43"/>
      <c r="I14" s="43" t="s">
        <v>20</v>
      </c>
      <c r="J14" s="43"/>
      <c r="K14" s="44"/>
      <c r="L14" s="45"/>
    </row>
    <row r="15" spans="1:14" ht="22.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4" ht="14.25" customHeight="1">
      <c r="B16" s="119" t="s">
        <v>21</v>
      </c>
      <c r="C16" s="119"/>
      <c r="D16" s="120" t="s">
        <v>23</v>
      </c>
      <c r="E16" s="120"/>
      <c r="F16" s="121" t="s">
        <v>11</v>
      </c>
      <c r="G16" s="121"/>
      <c r="H16" s="121"/>
      <c r="I16" s="9"/>
      <c r="J16" s="9"/>
      <c r="K16" s="121" t="s">
        <v>22</v>
      </c>
      <c r="L16" s="121"/>
    </row>
    <row r="17" spans="2:14" ht="11.25" customHeight="1">
      <c r="C17" s="2"/>
      <c r="D17" s="2"/>
      <c r="E17" s="2"/>
      <c r="F17" s="114" t="s">
        <v>13</v>
      </c>
      <c r="G17" s="114"/>
      <c r="H17" s="114"/>
      <c r="I17" s="2"/>
      <c r="J17" s="2"/>
      <c r="K17" s="114" t="s">
        <v>12</v>
      </c>
      <c r="L17" s="114"/>
    </row>
    <row r="18" spans="2:14">
      <c r="B18" s="115" t="s">
        <v>14</v>
      </c>
      <c r="C18" s="115"/>
      <c r="D18" s="116" t="s">
        <v>24</v>
      </c>
      <c r="E18" s="116"/>
      <c r="M18" s="5"/>
      <c r="N18" s="5"/>
    </row>
  </sheetData>
  <mergeCells count="11">
    <mergeCell ref="F17:H17"/>
    <mergeCell ref="K17:L17"/>
    <mergeCell ref="B18:C18"/>
    <mergeCell ref="D18:E18"/>
    <mergeCell ref="A1:L1"/>
    <mergeCell ref="A2:L2"/>
    <mergeCell ref="A3:L3"/>
    <mergeCell ref="B16:C16"/>
    <mergeCell ref="D16:E16"/>
    <mergeCell ref="F16:H16"/>
    <mergeCell ref="K16:L16"/>
  </mergeCells>
  <pageMargins left="0.3" right="0.28000000000000003" top="0.19" bottom="0.23" header="0.16" footer="0.25"/>
  <pageSetup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8"/>
  <sheetViews>
    <sheetView topLeftCell="B4" workbookViewId="0">
      <selection activeCell="D11" sqref="D11:K11"/>
    </sheetView>
  </sheetViews>
  <sheetFormatPr defaultRowHeight="14.25"/>
  <cols>
    <col min="1" max="1" width="4.42578125" style="3" hidden="1" customWidth="1"/>
    <col min="2" max="2" width="4.28515625" style="2" customWidth="1"/>
    <col min="3" max="3" width="8.5703125" style="3" customWidth="1"/>
    <col min="4" max="4" width="6.5703125" style="3" customWidth="1"/>
    <col min="5" max="5" width="18.7109375" style="3" customWidth="1"/>
    <col min="6" max="6" width="6.7109375" style="3" customWidth="1"/>
    <col min="7" max="7" width="6.28515625" style="3" customWidth="1"/>
    <col min="8" max="9" width="10.140625" style="3" customWidth="1"/>
    <col min="10" max="10" width="8" style="3" customWidth="1"/>
    <col min="11" max="11" width="29" style="3" customWidth="1"/>
    <col min="12" max="12" width="16.28515625" style="3" customWidth="1"/>
    <col min="13" max="16384" width="9.140625" style="3"/>
  </cols>
  <sheetData>
    <row r="1" spans="1:14" ht="15">
      <c r="A1" s="117" t="s">
        <v>16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5"/>
    </row>
    <row r="2" spans="1:14">
      <c r="A2" s="118" t="s">
        <v>15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6"/>
      <c r="N2" s="6"/>
    </row>
    <row r="3" spans="1:14">
      <c r="A3" s="118" t="s">
        <v>17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7"/>
      <c r="N3" s="7"/>
    </row>
    <row r="4" spans="1:14" ht="9" customHeight="1" thickBot="1"/>
    <row r="5" spans="1:14" ht="33" customHeight="1" thickBot="1">
      <c r="B5" s="20" t="s">
        <v>10</v>
      </c>
      <c r="C5" s="21" t="s">
        <v>0</v>
      </c>
      <c r="D5" s="21" t="s">
        <v>1</v>
      </c>
      <c r="E5" s="21" t="s">
        <v>2</v>
      </c>
      <c r="F5" s="21" t="s">
        <v>6</v>
      </c>
      <c r="G5" s="21" t="s">
        <v>7</v>
      </c>
      <c r="H5" s="21" t="s">
        <v>3</v>
      </c>
      <c r="I5" s="21" t="s">
        <v>4</v>
      </c>
      <c r="J5" s="21" t="s">
        <v>9</v>
      </c>
      <c r="K5" s="21" t="s">
        <v>8</v>
      </c>
      <c r="L5" s="22" t="s">
        <v>5</v>
      </c>
    </row>
    <row r="6" spans="1:14" ht="50.1" customHeight="1">
      <c r="B6" s="32">
        <v>1</v>
      </c>
      <c r="C6" s="55" t="s">
        <v>126</v>
      </c>
      <c r="D6" s="33" t="s">
        <v>18</v>
      </c>
      <c r="E6" s="31" t="s">
        <v>80</v>
      </c>
      <c r="F6" s="38" t="s">
        <v>19</v>
      </c>
      <c r="G6" s="33"/>
      <c r="H6" s="33"/>
      <c r="I6" s="33" t="s">
        <v>20</v>
      </c>
      <c r="J6" s="33"/>
      <c r="K6" s="35"/>
      <c r="L6" s="36"/>
      <c r="M6" s="51" t="s">
        <v>80</v>
      </c>
    </row>
    <row r="7" spans="1:14" ht="50.1" customHeight="1">
      <c r="B7" s="37">
        <f>+B6+1</f>
        <v>2</v>
      </c>
      <c r="C7" s="55" t="s">
        <v>127</v>
      </c>
      <c r="D7" s="38" t="s">
        <v>18</v>
      </c>
      <c r="E7" s="46" t="s">
        <v>25</v>
      </c>
      <c r="F7" s="47" t="s">
        <v>32</v>
      </c>
      <c r="G7" s="38"/>
      <c r="H7" s="38"/>
      <c r="I7" s="38" t="s">
        <v>20</v>
      </c>
      <c r="J7" s="38"/>
      <c r="K7" s="39"/>
      <c r="L7" s="40"/>
      <c r="M7" s="52" t="s">
        <v>128</v>
      </c>
    </row>
    <row r="8" spans="1:14" ht="50.1" customHeight="1">
      <c r="B8" s="37">
        <f t="shared" ref="B8:B14" si="0">+B7+1</f>
        <v>3</v>
      </c>
      <c r="C8" s="55" t="s">
        <v>129</v>
      </c>
      <c r="D8" s="38" t="s">
        <v>18</v>
      </c>
      <c r="E8" s="30" t="s">
        <v>81</v>
      </c>
      <c r="F8" s="38" t="s">
        <v>32</v>
      </c>
      <c r="G8" s="38" t="s">
        <v>86</v>
      </c>
      <c r="H8" s="38" t="s">
        <v>124</v>
      </c>
      <c r="I8" s="38" t="s">
        <v>20</v>
      </c>
      <c r="J8" s="38" t="s">
        <v>87</v>
      </c>
      <c r="K8" s="39" t="s">
        <v>125</v>
      </c>
      <c r="L8" s="40"/>
      <c r="M8" s="53" t="s">
        <v>25</v>
      </c>
    </row>
    <row r="9" spans="1:14" ht="50.1" customHeight="1">
      <c r="B9" s="37">
        <f t="shared" si="0"/>
        <v>4</v>
      </c>
      <c r="C9" s="55" t="s">
        <v>130</v>
      </c>
      <c r="D9" s="38" t="s">
        <v>18</v>
      </c>
      <c r="E9" s="30" t="s">
        <v>82</v>
      </c>
      <c r="F9" s="38" t="s">
        <v>33</v>
      </c>
      <c r="G9" s="38"/>
      <c r="H9" s="38"/>
      <c r="I9" s="38" t="s">
        <v>20</v>
      </c>
      <c r="J9" s="38"/>
      <c r="K9" s="39"/>
      <c r="L9" s="40"/>
      <c r="M9" s="52" t="s">
        <v>81</v>
      </c>
    </row>
    <row r="10" spans="1:14" ht="50.1" customHeight="1">
      <c r="B10" s="37">
        <f t="shared" si="0"/>
        <v>5</v>
      </c>
      <c r="C10" s="55" t="s">
        <v>131</v>
      </c>
      <c r="D10" s="38" t="s">
        <v>18</v>
      </c>
      <c r="E10" s="30" t="s">
        <v>26</v>
      </c>
      <c r="F10" s="38" t="s">
        <v>34</v>
      </c>
      <c r="G10" s="38" t="s">
        <v>96</v>
      </c>
      <c r="H10" s="38" t="s">
        <v>114</v>
      </c>
      <c r="I10" s="38" t="s">
        <v>20</v>
      </c>
      <c r="J10" s="38" t="s">
        <v>105</v>
      </c>
      <c r="K10" s="39" t="s">
        <v>115</v>
      </c>
      <c r="L10" s="40"/>
      <c r="M10" s="53" t="s">
        <v>132</v>
      </c>
    </row>
    <row r="11" spans="1:14" ht="50.1" customHeight="1">
      <c r="B11" s="37">
        <f t="shared" si="0"/>
        <v>6</v>
      </c>
      <c r="C11" s="55" t="s">
        <v>133</v>
      </c>
      <c r="D11" s="38" t="s">
        <v>18</v>
      </c>
      <c r="E11" s="30" t="s">
        <v>27</v>
      </c>
      <c r="F11" s="38" t="s">
        <v>34</v>
      </c>
      <c r="G11" s="38" t="s">
        <v>86</v>
      </c>
      <c r="H11" s="38" t="s">
        <v>113</v>
      </c>
      <c r="I11" s="38" t="s">
        <v>20</v>
      </c>
      <c r="J11" s="38" t="s">
        <v>105</v>
      </c>
      <c r="K11" s="39" t="s">
        <v>116</v>
      </c>
      <c r="L11" s="40"/>
      <c r="M11" s="52" t="s">
        <v>134</v>
      </c>
    </row>
    <row r="12" spans="1:14" ht="50.1" customHeight="1">
      <c r="B12" s="37">
        <f t="shared" si="0"/>
        <v>7</v>
      </c>
      <c r="C12" s="55" t="s">
        <v>135</v>
      </c>
      <c r="D12" s="38" t="s">
        <v>18</v>
      </c>
      <c r="E12" s="31" t="s">
        <v>83</v>
      </c>
      <c r="F12" s="38" t="s">
        <v>35</v>
      </c>
      <c r="G12" s="38"/>
      <c r="H12" s="38"/>
      <c r="I12" s="38" t="s">
        <v>20</v>
      </c>
      <c r="J12" s="38"/>
      <c r="K12" s="39"/>
      <c r="L12" s="40"/>
      <c r="M12" s="52" t="s">
        <v>82</v>
      </c>
    </row>
    <row r="13" spans="1:14" ht="50.1" customHeight="1">
      <c r="B13" s="37">
        <f t="shared" si="0"/>
        <v>8</v>
      </c>
      <c r="C13" s="55" t="s">
        <v>136</v>
      </c>
      <c r="D13" s="38" t="s">
        <v>18</v>
      </c>
      <c r="E13" s="31" t="s">
        <v>84</v>
      </c>
      <c r="F13" s="38" t="s">
        <v>19</v>
      </c>
      <c r="G13" s="38"/>
      <c r="H13" s="38"/>
      <c r="I13" s="38" t="s">
        <v>20</v>
      </c>
      <c r="J13" s="38"/>
      <c r="K13" s="39"/>
      <c r="L13" s="40"/>
      <c r="M13" s="52" t="s">
        <v>26</v>
      </c>
    </row>
    <row r="14" spans="1:14" ht="50.1" customHeight="1" thickBot="1">
      <c r="B14" s="42">
        <f t="shared" si="0"/>
        <v>9</v>
      </c>
      <c r="C14" s="55" t="s">
        <v>137</v>
      </c>
      <c r="D14" s="43" t="s">
        <v>18</v>
      </c>
      <c r="E14" s="31" t="s">
        <v>85</v>
      </c>
      <c r="F14" s="38" t="s">
        <v>19</v>
      </c>
      <c r="G14" s="43"/>
      <c r="H14" s="43"/>
      <c r="I14" s="43" t="s">
        <v>20</v>
      </c>
      <c r="J14" s="43"/>
      <c r="K14" s="44"/>
      <c r="L14" s="45"/>
      <c r="M14" s="54" t="s">
        <v>138</v>
      </c>
    </row>
    <row r="15" spans="1:14" ht="22.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4" ht="14.25" customHeight="1">
      <c r="B16" s="119" t="s">
        <v>21</v>
      </c>
      <c r="C16" s="119"/>
      <c r="D16" s="120" t="s">
        <v>23</v>
      </c>
      <c r="E16" s="120"/>
      <c r="F16" s="121" t="s">
        <v>11</v>
      </c>
      <c r="G16" s="121"/>
      <c r="H16" s="121"/>
      <c r="I16" s="9"/>
      <c r="J16" s="9"/>
      <c r="K16" s="121" t="s">
        <v>22</v>
      </c>
      <c r="L16" s="121"/>
    </row>
    <row r="17" spans="2:14" ht="11.25" customHeight="1">
      <c r="C17" s="2"/>
      <c r="D17" s="2"/>
      <c r="E17" s="2"/>
      <c r="F17" s="114" t="s">
        <v>13</v>
      </c>
      <c r="G17" s="114"/>
      <c r="H17" s="114"/>
      <c r="I17" s="2"/>
      <c r="J17" s="2"/>
      <c r="K17" s="114" t="s">
        <v>12</v>
      </c>
      <c r="L17" s="114"/>
    </row>
    <row r="18" spans="2:14">
      <c r="B18" s="115" t="s">
        <v>14</v>
      </c>
      <c r="C18" s="115"/>
      <c r="D18" s="116" t="s">
        <v>24</v>
      </c>
      <c r="E18" s="116"/>
      <c r="M18" s="5"/>
      <c r="N18" s="5"/>
    </row>
  </sheetData>
  <mergeCells count="11">
    <mergeCell ref="B18:C18"/>
    <mergeCell ref="D16:E16"/>
    <mergeCell ref="D18:E18"/>
    <mergeCell ref="A1:L1"/>
    <mergeCell ref="A2:L2"/>
    <mergeCell ref="A3:L3"/>
    <mergeCell ref="F17:H17"/>
    <mergeCell ref="K16:L16"/>
    <mergeCell ref="K17:L17"/>
    <mergeCell ref="F16:H16"/>
    <mergeCell ref="B16:C16"/>
  </mergeCells>
  <pageMargins left="0.3" right="0.28000000000000003" top="0.19" bottom="0.23" header="0.16" footer="0.25"/>
  <pageSetup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topLeftCell="B1" workbookViewId="0">
      <selection activeCell="C6" sqref="C6:K7"/>
    </sheetView>
  </sheetViews>
  <sheetFormatPr defaultRowHeight="14.25"/>
  <cols>
    <col min="1" max="1" width="4.42578125" style="66" hidden="1" customWidth="1"/>
    <col min="2" max="2" width="4.28515625" style="67" customWidth="1"/>
    <col min="3" max="3" width="8.5703125" style="66" customWidth="1"/>
    <col min="4" max="4" width="6.5703125" style="66" customWidth="1"/>
    <col min="5" max="5" width="19.42578125" style="66" customWidth="1"/>
    <col min="6" max="6" width="6.7109375" style="76" customWidth="1"/>
    <col min="7" max="7" width="6.28515625" style="77" customWidth="1"/>
    <col min="8" max="9" width="10.140625" style="66" customWidth="1"/>
    <col min="10" max="10" width="7.85546875" style="66" customWidth="1"/>
    <col min="11" max="11" width="37.5703125" style="66" customWidth="1"/>
    <col min="12" max="12" width="14.42578125" style="66" customWidth="1"/>
    <col min="13" max="16384" width="9.140625" style="66"/>
  </cols>
  <sheetData>
    <row r="1" spans="1:12" ht="15">
      <c r="A1" s="110" t="s">
        <v>148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>
      <c r="A2" s="107" t="s">
        <v>145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>
      <c r="A3" s="107" t="s">
        <v>146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9" customHeight="1"/>
    <row r="5" spans="1:12" ht="33" customHeight="1">
      <c r="B5" s="100" t="s">
        <v>10</v>
      </c>
      <c r="C5" s="100" t="s">
        <v>144</v>
      </c>
      <c r="D5" s="100" t="s">
        <v>1</v>
      </c>
      <c r="E5" s="100" t="s">
        <v>2</v>
      </c>
      <c r="F5" s="100" t="s">
        <v>6</v>
      </c>
      <c r="G5" s="100" t="s">
        <v>7</v>
      </c>
      <c r="H5" s="100" t="s">
        <v>3</v>
      </c>
      <c r="I5" s="100" t="s">
        <v>4</v>
      </c>
      <c r="J5" s="68" t="s">
        <v>9</v>
      </c>
      <c r="K5" s="100" t="s">
        <v>8</v>
      </c>
      <c r="L5" s="100" t="s">
        <v>5</v>
      </c>
    </row>
    <row r="6" spans="1:12" ht="42" customHeight="1">
      <c r="B6" s="85">
        <v>1</v>
      </c>
      <c r="C6" s="91" t="s">
        <v>347</v>
      </c>
      <c r="D6" s="69" t="s">
        <v>18</v>
      </c>
      <c r="E6" s="57" t="s">
        <v>200</v>
      </c>
      <c r="F6" s="58" t="s">
        <v>201</v>
      </c>
      <c r="G6" s="59" t="s">
        <v>142</v>
      </c>
      <c r="H6" s="69" t="s">
        <v>202</v>
      </c>
      <c r="I6" s="69" t="s">
        <v>229</v>
      </c>
      <c r="J6" s="69" t="s">
        <v>87</v>
      </c>
      <c r="K6" s="60" t="s">
        <v>288</v>
      </c>
      <c r="L6" s="69"/>
    </row>
    <row r="7" spans="1:12" ht="42" customHeight="1">
      <c r="B7" s="85">
        <f>+B6+1</f>
        <v>2</v>
      </c>
      <c r="C7" s="91" t="s">
        <v>348</v>
      </c>
      <c r="D7" s="69" t="s">
        <v>18</v>
      </c>
      <c r="E7" s="56" t="s">
        <v>287</v>
      </c>
      <c r="F7" s="58" t="s">
        <v>201</v>
      </c>
      <c r="G7" s="59" t="s">
        <v>141</v>
      </c>
      <c r="H7" s="59" t="s">
        <v>204</v>
      </c>
      <c r="I7" s="69" t="s">
        <v>229</v>
      </c>
      <c r="J7" s="69" t="s">
        <v>161</v>
      </c>
      <c r="K7" s="60" t="s">
        <v>213</v>
      </c>
      <c r="L7" s="69"/>
    </row>
    <row r="8" spans="1:12" ht="42" customHeight="1">
      <c r="B8" s="86"/>
      <c r="C8" s="87"/>
      <c r="D8" s="86"/>
      <c r="E8" s="88"/>
      <c r="F8" s="87"/>
      <c r="G8" s="89"/>
      <c r="H8" s="89"/>
      <c r="I8" s="86"/>
      <c r="J8" s="86"/>
      <c r="K8" s="90"/>
      <c r="L8" s="70"/>
    </row>
    <row r="9" spans="1:12" ht="22.5" customHeight="1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ht="14.25" customHeight="1">
      <c r="B10" s="111" t="s">
        <v>21</v>
      </c>
      <c r="C10" s="111"/>
      <c r="D10" s="112" t="s">
        <v>23</v>
      </c>
      <c r="E10" s="112"/>
      <c r="F10" s="113" t="s">
        <v>11</v>
      </c>
      <c r="G10" s="113"/>
      <c r="H10" s="113"/>
      <c r="I10" s="79"/>
      <c r="J10" s="79"/>
      <c r="K10" s="113" t="s">
        <v>22</v>
      </c>
      <c r="L10" s="113"/>
    </row>
    <row r="11" spans="1:12" ht="11.25" customHeight="1">
      <c r="B11" s="80"/>
      <c r="C11" s="80"/>
      <c r="D11" s="80"/>
      <c r="E11" s="80"/>
      <c r="F11" s="107" t="s">
        <v>268</v>
      </c>
      <c r="G11" s="107"/>
      <c r="H11" s="107"/>
      <c r="I11" s="80"/>
      <c r="J11" s="80"/>
      <c r="K11" s="107" t="s">
        <v>267</v>
      </c>
      <c r="L11" s="107"/>
    </row>
    <row r="12" spans="1:12">
      <c r="B12" s="108" t="s">
        <v>14</v>
      </c>
      <c r="C12" s="108"/>
      <c r="D12" s="109" t="s">
        <v>229</v>
      </c>
      <c r="E12" s="109"/>
    </row>
  </sheetData>
  <mergeCells count="11">
    <mergeCell ref="F11:H11"/>
    <mergeCell ref="K11:L11"/>
    <mergeCell ref="B12:C12"/>
    <mergeCell ref="D12:E12"/>
    <mergeCell ref="A1:L1"/>
    <mergeCell ref="A2:L2"/>
    <mergeCell ref="A3:L3"/>
    <mergeCell ref="B10:C10"/>
    <mergeCell ref="D10:E10"/>
    <mergeCell ref="F10:H10"/>
    <mergeCell ref="K10:L10"/>
  </mergeCells>
  <conditionalFormatting sqref="E8">
    <cfRule type="expression" dxfId="31" priority="10">
      <formula>#REF!&lt;25</formula>
    </cfRule>
  </conditionalFormatting>
  <conditionalFormatting sqref="E6:E7">
    <cfRule type="expression" dxfId="30" priority="8">
      <formula>#REF!&lt;25</formula>
    </cfRule>
  </conditionalFormatting>
  <conditionalFormatting sqref="E6:E7">
    <cfRule type="expression" dxfId="29" priority="7">
      <formula>#REF!&lt;25</formula>
    </cfRule>
  </conditionalFormatting>
  <conditionalFormatting sqref="E7">
    <cfRule type="expression" dxfId="28" priority="6">
      <formula>#REF!&lt;25</formula>
    </cfRule>
  </conditionalFormatting>
  <conditionalFormatting sqref="E7">
    <cfRule type="expression" dxfId="27" priority="5">
      <formula>#REF!&lt;25</formula>
    </cfRule>
  </conditionalFormatting>
  <conditionalFormatting sqref="E7">
    <cfRule type="expression" dxfId="26" priority="4">
      <formula>#REF!&lt;25</formula>
    </cfRule>
  </conditionalFormatting>
  <conditionalFormatting sqref="E6:E7">
    <cfRule type="expression" dxfId="25" priority="3">
      <formula>#REF!&lt;25</formula>
    </cfRule>
  </conditionalFormatting>
  <conditionalFormatting sqref="E6:E7">
    <cfRule type="expression" dxfId="24" priority="2">
      <formula>#REF!&lt;25</formula>
    </cfRule>
  </conditionalFormatting>
  <conditionalFormatting sqref="E6:E7">
    <cfRule type="expression" dxfId="23" priority="1">
      <formula>#REF!&lt;25</formula>
    </cfRule>
  </conditionalFormatting>
  <pageMargins left="0.32" right="0.28000000000000003" top="0.47" bottom="0.5" header="0.27" footer="0.16"/>
  <pageSetup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topLeftCell="B4" workbookViewId="0">
      <selection activeCell="N8" sqref="N8"/>
    </sheetView>
  </sheetViews>
  <sheetFormatPr defaultRowHeight="14.25"/>
  <cols>
    <col min="1" max="1" width="4.42578125" style="66" hidden="1" customWidth="1"/>
    <col min="2" max="2" width="4.28515625" style="67" customWidth="1"/>
    <col min="3" max="3" width="8.5703125" style="66" customWidth="1"/>
    <col min="4" max="4" width="6.5703125" style="66" customWidth="1"/>
    <col min="5" max="5" width="19.42578125" style="66" customWidth="1"/>
    <col min="6" max="6" width="6.7109375" style="76" customWidth="1"/>
    <col min="7" max="7" width="6.28515625" style="77" customWidth="1"/>
    <col min="8" max="9" width="10.140625" style="66" customWidth="1"/>
    <col min="10" max="10" width="7.85546875" style="66" customWidth="1"/>
    <col min="11" max="11" width="34.5703125" style="66" customWidth="1"/>
    <col min="12" max="12" width="10.7109375" style="76" hidden="1" customWidth="1"/>
    <col min="13" max="13" width="14.42578125" style="66" customWidth="1"/>
    <col min="14" max="16384" width="9.140625" style="66"/>
  </cols>
  <sheetData>
    <row r="1" spans="1:13" ht="15">
      <c r="A1" s="110" t="s">
        <v>148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>
      <c r="A2" s="107" t="s">
        <v>145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>
      <c r="A3" s="107" t="s">
        <v>146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9" customHeight="1"/>
    <row r="5" spans="1:13" ht="33" customHeight="1">
      <c r="B5" s="81" t="s">
        <v>10</v>
      </c>
      <c r="C5" s="81" t="s">
        <v>144</v>
      </c>
      <c r="D5" s="81" t="s">
        <v>1</v>
      </c>
      <c r="E5" s="81" t="s">
        <v>2</v>
      </c>
      <c r="F5" s="81" t="s">
        <v>6</v>
      </c>
      <c r="G5" s="81" t="s">
        <v>7</v>
      </c>
      <c r="H5" s="81" t="s">
        <v>3</v>
      </c>
      <c r="I5" s="81" t="s">
        <v>4</v>
      </c>
      <c r="J5" s="68" t="s">
        <v>9</v>
      </c>
      <c r="K5" s="81" t="s">
        <v>8</v>
      </c>
      <c r="L5" s="81" t="s">
        <v>228</v>
      </c>
      <c r="M5" s="81" t="s">
        <v>5</v>
      </c>
    </row>
    <row r="6" spans="1:13" ht="33" customHeight="1">
      <c r="B6" s="69">
        <v>1</v>
      </c>
      <c r="C6" s="81"/>
      <c r="D6" s="69" t="s">
        <v>18</v>
      </c>
      <c r="E6" s="56" t="s">
        <v>325</v>
      </c>
      <c r="F6" s="58" t="s">
        <v>295</v>
      </c>
      <c r="G6" s="81"/>
      <c r="H6" s="81"/>
      <c r="I6" s="81"/>
      <c r="J6" s="68"/>
      <c r="K6" s="81"/>
      <c r="L6" s="82"/>
      <c r="M6" s="69" t="s">
        <v>331</v>
      </c>
    </row>
    <row r="7" spans="1:13" ht="33" customHeight="1">
      <c r="B7" s="69">
        <f>+B6+1</f>
        <v>2</v>
      </c>
      <c r="C7" s="81"/>
      <c r="D7" s="69" t="s">
        <v>18</v>
      </c>
      <c r="E7" s="56" t="s">
        <v>326</v>
      </c>
      <c r="F7" s="58" t="s">
        <v>330</v>
      </c>
      <c r="G7" s="81"/>
      <c r="H7" s="81"/>
      <c r="I7" s="81"/>
      <c r="J7" s="68"/>
      <c r="K7" s="81"/>
      <c r="L7" s="82"/>
      <c r="M7" s="69" t="s">
        <v>331</v>
      </c>
    </row>
    <row r="8" spans="1:13" ht="33" customHeight="1">
      <c r="B8" s="69">
        <f t="shared" ref="B8:B18" si="0">+B7+1</f>
        <v>3</v>
      </c>
      <c r="C8" s="81"/>
      <c r="D8" s="69" t="s">
        <v>18</v>
      </c>
      <c r="E8" s="56" t="s">
        <v>327</v>
      </c>
      <c r="F8" s="58" t="s">
        <v>329</v>
      </c>
      <c r="G8" s="81"/>
      <c r="H8" s="81"/>
      <c r="I8" s="81"/>
      <c r="J8" s="68"/>
      <c r="K8" s="81"/>
      <c r="L8" s="82"/>
      <c r="M8" s="69" t="s">
        <v>331</v>
      </c>
    </row>
    <row r="9" spans="1:13" ht="33" customHeight="1">
      <c r="B9" s="69">
        <f t="shared" si="0"/>
        <v>4</v>
      </c>
      <c r="C9" s="81"/>
      <c r="D9" s="69" t="s">
        <v>18</v>
      </c>
      <c r="E9" s="56" t="s">
        <v>328</v>
      </c>
      <c r="F9" s="58" t="s">
        <v>311</v>
      </c>
      <c r="G9" s="81"/>
      <c r="H9" s="81"/>
      <c r="I9" s="81"/>
      <c r="J9" s="68"/>
      <c r="K9" s="81"/>
      <c r="L9" s="82"/>
      <c r="M9" s="69" t="s">
        <v>331</v>
      </c>
    </row>
    <row r="10" spans="1:13" ht="33" customHeight="1">
      <c r="B10" s="69">
        <f t="shared" si="0"/>
        <v>5</v>
      </c>
      <c r="C10" s="58"/>
      <c r="D10" s="69" t="s">
        <v>18</v>
      </c>
      <c r="E10" s="56" t="s">
        <v>322</v>
      </c>
      <c r="F10" s="58" t="s">
        <v>295</v>
      </c>
      <c r="G10" s="59" t="s">
        <v>301</v>
      </c>
      <c r="H10" s="69" t="s">
        <v>323</v>
      </c>
      <c r="I10" s="69"/>
      <c r="J10" s="69" t="s">
        <v>87</v>
      </c>
      <c r="K10" s="60" t="s">
        <v>324</v>
      </c>
      <c r="L10" s="82"/>
      <c r="M10" s="84" t="s">
        <v>337</v>
      </c>
    </row>
    <row r="11" spans="1:13" ht="33" customHeight="1">
      <c r="B11" s="69">
        <f t="shared" si="0"/>
        <v>6</v>
      </c>
      <c r="C11" s="58"/>
      <c r="D11" s="69" t="s">
        <v>18</v>
      </c>
      <c r="E11" s="56" t="s">
        <v>332</v>
      </c>
      <c r="F11" s="58" t="s">
        <v>329</v>
      </c>
      <c r="G11" s="59" t="s">
        <v>333</v>
      </c>
      <c r="H11" s="69" t="s">
        <v>334</v>
      </c>
      <c r="I11" s="69"/>
      <c r="J11" s="69" t="s">
        <v>111</v>
      </c>
      <c r="K11" s="60" t="s">
        <v>335</v>
      </c>
      <c r="L11" s="82"/>
      <c r="M11" s="84" t="s">
        <v>337</v>
      </c>
    </row>
    <row r="12" spans="1:13" ht="33" customHeight="1">
      <c r="B12" s="69">
        <f t="shared" si="0"/>
        <v>7</v>
      </c>
      <c r="C12" s="58"/>
      <c r="D12" s="85" t="s">
        <v>18</v>
      </c>
      <c r="E12" s="102" t="s">
        <v>200</v>
      </c>
      <c r="F12" s="103" t="s">
        <v>201</v>
      </c>
      <c r="G12" s="104" t="s">
        <v>142</v>
      </c>
      <c r="H12" s="85" t="s">
        <v>202</v>
      </c>
      <c r="I12" s="85" t="s">
        <v>229</v>
      </c>
      <c r="J12" s="85" t="s">
        <v>87</v>
      </c>
      <c r="K12" s="105" t="s">
        <v>288</v>
      </c>
      <c r="L12" s="82"/>
      <c r="M12" s="101" t="s">
        <v>337</v>
      </c>
    </row>
    <row r="13" spans="1:13" ht="33" customHeight="1">
      <c r="B13" s="69">
        <f t="shared" si="0"/>
        <v>8</v>
      </c>
      <c r="C13" s="58"/>
      <c r="D13" s="85" t="s">
        <v>18</v>
      </c>
      <c r="E13" s="106" t="s">
        <v>287</v>
      </c>
      <c r="F13" s="103" t="s">
        <v>201</v>
      </c>
      <c r="G13" s="104" t="s">
        <v>141</v>
      </c>
      <c r="H13" s="104" t="s">
        <v>204</v>
      </c>
      <c r="I13" s="85" t="s">
        <v>229</v>
      </c>
      <c r="J13" s="85" t="s">
        <v>161</v>
      </c>
      <c r="K13" s="105" t="s">
        <v>213</v>
      </c>
      <c r="L13" s="82"/>
      <c r="M13" s="101" t="s">
        <v>337</v>
      </c>
    </row>
    <row r="14" spans="1:13" ht="33" customHeight="1">
      <c r="B14" s="69">
        <f t="shared" si="0"/>
        <v>9</v>
      </c>
      <c r="C14" s="58"/>
      <c r="D14" s="69" t="s">
        <v>18</v>
      </c>
      <c r="E14" s="56"/>
      <c r="F14" s="58"/>
      <c r="G14" s="59"/>
      <c r="H14" s="69"/>
      <c r="I14" s="69"/>
      <c r="J14" s="69"/>
      <c r="K14" s="60"/>
      <c r="L14" s="82"/>
      <c r="M14" s="81"/>
    </row>
    <row r="15" spans="1:13" ht="33" customHeight="1">
      <c r="B15" s="69">
        <f t="shared" si="0"/>
        <v>10</v>
      </c>
      <c r="C15" s="81"/>
      <c r="D15" s="69" t="s">
        <v>18</v>
      </c>
      <c r="E15" s="56"/>
      <c r="F15" s="58"/>
      <c r="G15" s="81"/>
      <c r="H15" s="81"/>
      <c r="I15" s="81"/>
      <c r="J15" s="68"/>
      <c r="K15" s="81"/>
      <c r="L15" s="82"/>
      <c r="M15" s="81"/>
    </row>
    <row r="16" spans="1:13" ht="33" customHeight="1">
      <c r="B16" s="69">
        <f t="shared" si="0"/>
        <v>11</v>
      </c>
      <c r="C16" s="81"/>
      <c r="D16" s="69" t="s">
        <v>18</v>
      </c>
      <c r="E16" s="56"/>
      <c r="F16" s="58"/>
      <c r="G16" s="81"/>
      <c r="H16" s="81"/>
      <c r="I16" s="81"/>
      <c r="J16" s="68"/>
      <c r="K16" s="81"/>
      <c r="L16" s="82"/>
      <c r="M16" s="81"/>
    </row>
    <row r="17" spans="2:13" ht="33" customHeight="1">
      <c r="B17" s="69">
        <f t="shared" si="0"/>
        <v>12</v>
      </c>
      <c r="C17" s="81"/>
      <c r="D17" s="69" t="s">
        <v>18</v>
      </c>
      <c r="E17" s="56"/>
      <c r="F17" s="58"/>
      <c r="G17" s="81"/>
      <c r="H17" s="81"/>
      <c r="I17" s="81"/>
      <c r="J17" s="68"/>
      <c r="K17" s="81"/>
      <c r="L17" s="82"/>
      <c r="M17" s="81"/>
    </row>
    <row r="18" spans="2:13" ht="36.75" customHeight="1">
      <c r="B18" s="69">
        <f t="shared" si="0"/>
        <v>13</v>
      </c>
      <c r="C18" s="58"/>
      <c r="D18" s="69" t="s">
        <v>18</v>
      </c>
      <c r="E18" s="56"/>
      <c r="F18" s="58"/>
      <c r="G18" s="59"/>
      <c r="H18" s="69"/>
      <c r="I18" s="69"/>
      <c r="J18" s="69"/>
      <c r="K18" s="60"/>
      <c r="L18" s="70"/>
      <c r="M18" s="69"/>
    </row>
    <row r="19" spans="2:13" ht="22.5" customHeight="1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</row>
    <row r="20" spans="2:13" ht="14.25" customHeight="1">
      <c r="B20" s="111" t="s">
        <v>21</v>
      </c>
      <c r="C20" s="111"/>
      <c r="D20" s="112" t="s">
        <v>23</v>
      </c>
      <c r="E20" s="112"/>
      <c r="F20" s="113" t="s">
        <v>11</v>
      </c>
      <c r="G20" s="113"/>
      <c r="H20" s="113"/>
      <c r="I20" s="79"/>
      <c r="J20" s="79"/>
      <c r="K20" s="113" t="s">
        <v>22</v>
      </c>
      <c r="L20" s="113"/>
      <c r="M20" s="113"/>
    </row>
    <row r="21" spans="2:13" ht="11.25" customHeight="1">
      <c r="B21" s="80"/>
      <c r="C21" s="80"/>
      <c r="D21" s="80"/>
      <c r="E21" s="80"/>
      <c r="F21" s="107" t="s">
        <v>268</v>
      </c>
      <c r="G21" s="107"/>
      <c r="H21" s="107"/>
      <c r="I21" s="80"/>
      <c r="J21" s="80"/>
      <c r="K21" s="107" t="s">
        <v>267</v>
      </c>
      <c r="L21" s="107"/>
      <c r="M21" s="107"/>
    </row>
    <row r="22" spans="2:13">
      <c r="B22" s="108" t="s">
        <v>14</v>
      </c>
      <c r="C22" s="108"/>
      <c r="D22" s="109" t="s">
        <v>229</v>
      </c>
      <c r="E22" s="109"/>
    </row>
  </sheetData>
  <mergeCells count="11">
    <mergeCell ref="F21:H21"/>
    <mergeCell ref="K21:M21"/>
    <mergeCell ref="B22:C22"/>
    <mergeCell ref="D22:E22"/>
    <mergeCell ref="A1:M1"/>
    <mergeCell ref="A2:M2"/>
    <mergeCell ref="A3:M3"/>
    <mergeCell ref="B20:C20"/>
    <mergeCell ref="D20:E20"/>
    <mergeCell ref="F20:H20"/>
    <mergeCell ref="K20:M20"/>
  </mergeCells>
  <conditionalFormatting sqref="E6:E18">
    <cfRule type="expression" dxfId="22" priority="12">
      <formula>#REF!&lt;25</formula>
    </cfRule>
  </conditionalFormatting>
  <conditionalFormatting sqref="E18">
    <cfRule type="expression" dxfId="21" priority="10">
      <formula>#REF!&lt;25</formula>
    </cfRule>
  </conditionalFormatting>
  <conditionalFormatting sqref="E10:E14">
    <cfRule type="expression" dxfId="20" priority="7">
      <formula>#REF!&lt;25</formula>
    </cfRule>
  </conditionalFormatting>
  <conditionalFormatting sqref="E13">
    <cfRule type="expression" dxfId="19" priority="6">
      <formula>#REF!&lt;25</formula>
    </cfRule>
  </conditionalFormatting>
  <conditionalFormatting sqref="E13">
    <cfRule type="expression" dxfId="18" priority="1">
      <formula>#REF!&lt;25</formula>
    </cfRule>
  </conditionalFormatting>
  <conditionalFormatting sqref="E13">
    <cfRule type="expression" dxfId="17" priority="5">
      <formula>#REF!&lt;25</formula>
    </cfRule>
  </conditionalFormatting>
  <conditionalFormatting sqref="E12:E13">
    <cfRule type="expression" dxfId="16" priority="4">
      <formula>#REF!&lt;25</formula>
    </cfRule>
  </conditionalFormatting>
  <conditionalFormatting sqref="E12:E13">
    <cfRule type="expression" dxfId="15" priority="3">
      <formula>#REF!&lt;25</formula>
    </cfRule>
  </conditionalFormatting>
  <conditionalFormatting sqref="E12:E13">
    <cfRule type="expression" dxfId="14" priority="2">
      <formula>#REF!&lt;25</formula>
    </cfRule>
  </conditionalFormatting>
  <pageMargins left="0.52" right="0.28000000000000003" top="0.55000000000000004" bottom="0.5" header="0.27" footer="0.16"/>
  <pageSetup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topLeftCell="B1" workbookViewId="0">
      <selection activeCell="K7" sqref="K7"/>
    </sheetView>
  </sheetViews>
  <sheetFormatPr defaultRowHeight="14.25"/>
  <cols>
    <col min="1" max="1" width="4.42578125" style="66" hidden="1" customWidth="1"/>
    <col min="2" max="2" width="4.28515625" style="67" customWidth="1"/>
    <col min="3" max="3" width="8.5703125" style="66" hidden="1" customWidth="1"/>
    <col min="4" max="4" width="6.5703125" style="66" customWidth="1"/>
    <col min="5" max="5" width="26" style="66" customWidth="1"/>
    <col min="6" max="6" width="11.85546875" style="76" customWidth="1"/>
    <col min="7" max="7" width="14.5703125" style="66" customWidth="1"/>
    <col min="8" max="16384" width="9.140625" style="66"/>
  </cols>
  <sheetData>
    <row r="1" spans="2:7" ht="9" customHeight="1"/>
    <row r="2" spans="2:7" ht="33" customHeight="1">
      <c r="B2" s="72" t="s">
        <v>10</v>
      </c>
      <c r="C2" s="72" t="s">
        <v>144</v>
      </c>
      <c r="D2" s="72" t="s">
        <v>1</v>
      </c>
      <c r="E2" s="72" t="s">
        <v>2</v>
      </c>
      <c r="F2" s="73" t="s">
        <v>215</v>
      </c>
      <c r="G2" s="73" t="s">
        <v>214</v>
      </c>
    </row>
    <row r="3" spans="2:7" ht="20.100000000000001" customHeight="1">
      <c r="B3" s="69">
        <v>1</v>
      </c>
      <c r="C3" s="58"/>
      <c r="D3" s="69" t="s">
        <v>18</v>
      </c>
      <c r="E3" s="57" t="s">
        <v>177</v>
      </c>
      <c r="F3" s="69">
        <v>9629310966</v>
      </c>
      <c r="G3" s="74" t="s">
        <v>178</v>
      </c>
    </row>
    <row r="4" spans="2:7" ht="20.100000000000001" customHeight="1">
      <c r="B4" s="69">
        <f>+B3+1</f>
        <v>2</v>
      </c>
      <c r="C4" s="58"/>
      <c r="D4" s="69" t="s">
        <v>18</v>
      </c>
      <c r="E4" s="56" t="s">
        <v>181</v>
      </c>
      <c r="F4" s="69">
        <v>9597878206</v>
      </c>
      <c r="G4" s="74" t="s">
        <v>164</v>
      </c>
    </row>
    <row r="5" spans="2:7" ht="20.100000000000001" customHeight="1">
      <c r="B5" s="69">
        <f t="shared" ref="B5:B68" si="0">+B4+1</f>
        <v>3</v>
      </c>
      <c r="C5" s="58"/>
      <c r="D5" s="69" t="s">
        <v>18</v>
      </c>
      <c r="E5" s="57" t="s">
        <v>182</v>
      </c>
      <c r="F5" s="69">
        <v>8760196146</v>
      </c>
      <c r="G5" s="74" t="s">
        <v>178</v>
      </c>
    </row>
    <row r="6" spans="2:7" ht="20.100000000000001" customHeight="1">
      <c r="B6" s="69">
        <f t="shared" si="0"/>
        <v>4</v>
      </c>
      <c r="C6" s="58"/>
      <c r="D6" s="69" t="s">
        <v>18</v>
      </c>
      <c r="E6" s="57" t="s">
        <v>183</v>
      </c>
      <c r="F6" s="69">
        <v>7845043038</v>
      </c>
      <c r="G6" s="74" t="s">
        <v>164</v>
      </c>
    </row>
    <row r="7" spans="2:7" ht="20.100000000000001" customHeight="1">
      <c r="B7" s="69">
        <f t="shared" si="0"/>
        <v>5</v>
      </c>
      <c r="C7" s="58"/>
      <c r="D7" s="69" t="s">
        <v>18</v>
      </c>
      <c r="E7" s="56" t="s">
        <v>184</v>
      </c>
      <c r="F7" s="69">
        <v>9942187218</v>
      </c>
      <c r="G7" s="74" t="s">
        <v>164</v>
      </c>
    </row>
    <row r="8" spans="2:7" ht="20.100000000000001" customHeight="1">
      <c r="B8" s="69">
        <f t="shared" si="0"/>
        <v>6</v>
      </c>
      <c r="C8" s="58"/>
      <c r="D8" s="69" t="s">
        <v>18</v>
      </c>
      <c r="E8" s="56" t="s">
        <v>187</v>
      </c>
      <c r="F8" s="69">
        <v>9944917457</v>
      </c>
      <c r="G8" s="74" t="s">
        <v>164</v>
      </c>
    </row>
    <row r="9" spans="2:7" ht="20.100000000000001" customHeight="1">
      <c r="B9" s="69">
        <f t="shared" si="0"/>
        <v>7</v>
      </c>
      <c r="C9" s="58"/>
      <c r="D9" s="69" t="s">
        <v>18</v>
      </c>
      <c r="E9" s="60" t="s">
        <v>190</v>
      </c>
      <c r="F9" s="69">
        <v>9043196954</v>
      </c>
      <c r="G9" s="74" t="s">
        <v>191</v>
      </c>
    </row>
    <row r="10" spans="2:7" ht="20.100000000000001" customHeight="1">
      <c r="B10" s="69">
        <f t="shared" si="0"/>
        <v>8</v>
      </c>
      <c r="C10" s="58"/>
      <c r="D10" s="69" t="s">
        <v>18</v>
      </c>
      <c r="E10" s="56" t="s">
        <v>194</v>
      </c>
      <c r="F10" s="69">
        <v>9486374334</v>
      </c>
      <c r="G10" s="74" t="s">
        <v>164</v>
      </c>
    </row>
    <row r="11" spans="2:7" ht="20.100000000000001" customHeight="1">
      <c r="B11" s="69">
        <f t="shared" si="0"/>
        <v>9</v>
      </c>
      <c r="C11" s="58"/>
      <c r="D11" s="69" t="s">
        <v>18</v>
      </c>
      <c r="E11" s="60" t="s">
        <v>197</v>
      </c>
      <c r="F11" s="69">
        <v>9952423512</v>
      </c>
      <c r="G11" s="74" t="s">
        <v>164</v>
      </c>
    </row>
    <row r="12" spans="2:7" ht="20.100000000000001" customHeight="1">
      <c r="B12" s="69">
        <f t="shared" si="0"/>
        <v>10</v>
      </c>
      <c r="C12" s="58"/>
      <c r="D12" s="69" t="s">
        <v>18</v>
      </c>
      <c r="E12" s="57" t="s">
        <v>147</v>
      </c>
      <c r="F12" s="69">
        <v>9842053326</v>
      </c>
      <c r="G12" s="74" t="s">
        <v>143</v>
      </c>
    </row>
    <row r="13" spans="2:7" ht="20.100000000000001" customHeight="1">
      <c r="B13" s="69">
        <f t="shared" si="0"/>
        <v>11</v>
      </c>
      <c r="C13" s="58"/>
      <c r="D13" s="69" t="s">
        <v>18</v>
      </c>
      <c r="E13" s="56" t="s">
        <v>151</v>
      </c>
      <c r="F13" s="69">
        <v>7639294971</v>
      </c>
      <c r="G13" s="74" t="s">
        <v>143</v>
      </c>
    </row>
    <row r="14" spans="2:7" ht="20.100000000000001" customHeight="1">
      <c r="B14" s="69">
        <f t="shared" si="0"/>
        <v>12</v>
      </c>
      <c r="C14" s="58"/>
      <c r="D14" s="69" t="s">
        <v>18</v>
      </c>
      <c r="E14" s="57" t="s">
        <v>154</v>
      </c>
      <c r="F14" s="69">
        <v>9842233306</v>
      </c>
      <c r="G14" s="74" t="s">
        <v>143</v>
      </c>
    </row>
    <row r="15" spans="2:7" ht="20.100000000000001" customHeight="1">
      <c r="B15" s="69">
        <f t="shared" si="0"/>
        <v>13</v>
      </c>
      <c r="C15" s="58"/>
      <c r="D15" s="69" t="s">
        <v>18</v>
      </c>
      <c r="E15" s="57" t="s">
        <v>155</v>
      </c>
      <c r="F15" s="69">
        <v>9787201373</v>
      </c>
      <c r="G15" s="74" t="s">
        <v>143</v>
      </c>
    </row>
    <row r="16" spans="2:7" ht="20.100000000000001" customHeight="1">
      <c r="B16" s="69">
        <f t="shared" si="0"/>
        <v>14</v>
      </c>
      <c r="C16" s="58"/>
      <c r="D16" s="69" t="s">
        <v>18</v>
      </c>
      <c r="E16" s="56" t="s">
        <v>157</v>
      </c>
      <c r="F16" s="69">
        <v>7373335564</v>
      </c>
      <c r="G16" s="74" t="s">
        <v>165</v>
      </c>
    </row>
    <row r="17" spans="2:7" ht="20.100000000000001" customHeight="1">
      <c r="B17" s="69">
        <f t="shared" si="0"/>
        <v>15</v>
      </c>
      <c r="C17" s="58"/>
      <c r="D17" s="69" t="s">
        <v>18</v>
      </c>
      <c r="E17" s="56" t="s">
        <v>159</v>
      </c>
      <c r="F17" s="69">
        <v>8056984719</v>
      </c>
      <c r="G17" s="74" t="s">
        <v>165</v>
      </c>
    </row>
    <row r="18" spans="2:7" ht="20.100000000000001" customHeight="1">
      <c r="B18" s="69">
        <f t="shared" si="0"/>
        <v>16</v>
      </c>
      <c r="C18" s="58"/>
      <c r="D18" s="69" t="s">
        <v>18</v>
      </c>
      <c r="E18" s="60" t="s">
        <v>163</v>
      </c>
      <c r="F18" s="69">
        <v>9791882891</v>
      </c>
      <c r="G18" s="74" t="s">
        <v>164</v>
      </c>
    </row>
    <row r="19" spans="2:7" ht="20.100000000000001" customHeight="1">
      <c r="B19" s="69">
        <f t="shared" si="0"/>
        <v>17</v>
      </c>
      <c r="C19" s="58"/>
      <c r="D19" s="69" t="s">
        <v>18</v>
      </c>
      <c r="E19" s="56" t="s">
        <v>168</v>
      </c>
      <c r="F19" s="69">
        <v>9047023032</v>
      </c>
      <c r="G19" s="74" t="s">
        <v>169</v>
      </c>
    </row>
    <row r="20" spans="2:7" ht="20.100000000000001" customHeight="1">
      <c r="B20" s="69">
        <f t="shared" si="0"/>
        <v>18</v>
      </c>
      <c r="C20" s="58"/>
      <c r="D20" s="69" t="s">
        <v>18</v>
      </c>
      <c r="E20" s="60" t="s">
        <v>172</v>
      </c>
      <c r="F20" s="69">
        <v>9042529539</v>
      </c>
      <c r="G20" s="74" t="s">
        <v>169</v>
      </c>
    </row>
    <row r="21" spans="2:7" ht="20.100000000000001" customHeight="1">
      <c r="B21" s="69">
        <f t="shared" si="0"/>
        <v>19</v>
      </c>
      <c r="C21" s="58"/>
      <c r="D21" s="69" t="s">
        <v>18</v>
      </c>
      <c r="E21" s="57" t="s">
        <v>175</v>
      </c>
      <c r="F21" s="69">
        <v>9042067277</v>
      </c>
      <c r="G21" s="74" t="s">
        <v>169</v>
      </c>
    </row>
    <row r="22" spans="2:7" ht="20.100000000000001" customHeight="1">
      <c r="B22" s="69">
        <f t="shared" si="0"/>
        <v>20</v>
      </c>
      <c r="C22" s="58"/>
      <c r="D22" s="69" t="s">
        <v>18</v>
      </c>
      <c r="E22" s="57" t="s">
        <v>176</v>
      </c>
      <c r="F22" s="69">
        <v>9944673447</v>
      </c>
      <c r="G22" s="74" t="s">
        <v>169</v>
      </c>
    </row>
    <row r="23" spans="2:7" ht="20.100000000000001" customHeight="1">
      <c r="B23" s="69">
        <f t="shared" si="0"/>
        <v>21</v>
      </c>
      <c r="C23" s="58"/>
      <c r="D23" s="69" t="s">
        <v>18</v>
      </c>
      <c r="E23" s="57" t="s">
        <v>200</v>
      </c>
      <c r="F23" s="69">
        <v>9486919607</v>
      </c>
      <c r="G23" s="74" t="s">
        <v>201</v>
      </c>
    </row>
    <row r="24" spans="2:7" ht="20.100000000000001" customHeight="1">
      <c r="B24" s="69">
        <f t="shared" si="0"/>
        <v>22</v>
      </c>
      <c r="C24" s="58"/>
      <c r="D24" s="69" t="s">
        <v>18</v>
      </c>
      <c r="E24" s="56" t="s">
        <v>203</v>
      </c>
      <c r="F24" s="69">
        <v>9940851679</v>
      </c>
      <c r="G24" s="74" t="s">
        <v>201</v>
      </c>
    </row>
    <row r="25" spans="2:7" ht="20.100000000000001" customHeight="1">
      <c r="B25" s="69">
        <f t="shared" si="0"/>
        <v>23</v>
      </c>
      <c r="C25" s="58"/>
      <c r="D25" s="69" t="s">
        <v>18</v>
      </c>
      <c r="E25" s="56" t="s">
        <v>205</v>
      </c>
      <c r="F25" s="69">
        <v>7708222580</v>
      </c>
      <c r="G25" s="74" t="s">
        <v>206</v>
      </c>
    </row>
    <row r="26" spans="2:7" ht="20.100000000000001" customHeight="1">
      <c r="B26" s="69">
        <f t="shared" si="0"/>
        <v>24</v>
      </c>
      <c r="C26" s="58"/>
      <c r="D26" s="69" t="s">
        <v>18</v>
      </c>
      <c r="E26" s="56" t="s">
        <v>207</v>
      </c>
      <c r="F26" s="69">
        <v>9790592760</v>
      </c>
      <c r="G26" s="74" t="s">
        <v>208</v>
      </c>
    </row>
    <row r="27" spans="2:7" ht="20.100000000000001" customHeight="1">
      <c r="B27" s="69">
        <f t="shared" si="0"/>
        <v>25</v>
      </c>
      <c r="C27" s="58"/>
      <c r="D27" s="69" t="s">
        <v>18</v>
      </c>
      <c r="E27" s="56" t="s">
        <v>209</v>
      </c>
      <c r="F27" s="69">
        <v>9345086292</v>
      </c>
      <c r="G27" s="74" t="s">
        <v>178</v>
      </c>
    </row>
    <row r="28" spans="2:7" ht="20.100000000000001" customHeight="1">
      <c r="B28" s="69">
        <f t="shared" si="0"/>
        <v>26</v>
      </c>
      <c r="C28" s="58"/>
      <c r="D28" s="69" t="s">
        <v>18</v>
      </c>
      <c r="E28" s="56" t="s">
        <v>211</v>
      </c>
      <c r="F28" s="69">
        <v>9003645222</v>
      </c>
      <c r="G28" s="74" t="s">
        <v>212</v>
      </c>
    </row>
    <row r="29" spans="2:7" ht="20.100000000000001" customHeight="1">
      <c r="B29" s="69">
        <f t="shared" si="0"/>
        <v>27</v>
      </c>
      <c r="C29" s="58"/>
      <c r="D29" s="69" t="s">
        <v>18</v>
      </c>
      <c r="E29" s="61" t="s">
        <v>216</v>
      </c>
      <c r="F29" s="69">
        <v>8695951878</v>
      </c>
      <c r="G29" s="74" t="s">
        <v>217</v>
      </c>
    </row>
    <row r="30" spans="2:7" ht="20.100000000000001" customHeight="1">
      <c r="B30" s="69">
        <f t="shared" si="0"/>
        <v>28</v>
      </c>
      <c r="C30" s="58"/>
      <c r="D30" s="69" t="s">
        <v>18</v>
      </c>
      <c r="E30" s="56" t="s">
        <v>218</v>
      </c>
      <c r="F30" s="69">
        <v>9629492773</v>
      </c>
      <c r="G30" s="74" t="s">
        <v>217</v>
      </c>
    </row>
    <row r="31" spans="2:7" ht="20.100000000000001" customHeight="1">
      <c r="B31" s="69">
        <f t="shared" si="0"/>
        <v>29</v>
      </c>
      <c r="C31" s="58"/>
      <c r="D31" s="69" t="s">
        <v>18</v>
      </c>
      <c r="E31" s="57" t="s">
        <v>219</v>
      </c>
      <c r="F31" s="69">
        <v>8526429040</v>
      </c>
      <c r="G31" s="74" t="s">
        <v>217</v>
      </c>
    </row>
    <row r="32" spans="2:7" ht="20.100000000000001" customHeight="1">
      <c r="B32" s="69">
        <f t="shared" si="0"/>
        <v>30</v>
      </c>
      <c r="C32" s="58"/>
      <c r="D32" s="69" t="s">
        <v>18</v>
      </c>
      <c r="E32" s="60" t="s">
        <v>220</v>
      </c>
      <c r="F32" s="69">
        <v>9787088507</v>
      </c>
      <c r="G32" s="74" t="s">
        <v>221</v>
      </c>
    </row>
    <row r="33" spans="2:7" ht="20.100000000000001" customHeight="1">
      <c r="B33" s="69">
        <f t="shared" si="0"/>
        <v>31</v>
      </c>
      <c r="C33" s="58"/>
      <c r="D33" s="69" t="s">
        <v>18</v>
      </c>
      <c r="E33" s="57" t="s">
        <v>222</v>
      </c>
      <c r="F33" s="69">
        <v>9842072023</v>
      </c>
      <c r="G33" s="74" t="s">
        <v>208</v>
      </c>
    </row>
    <row r="34" spans="2:7" ht="20.100000000000001" customHeight="1">
      <c r="B34" s="69">
        <f t="shared" si="0"/>
        <v>32</v>
      </c>
      <c r="C34" s="58"/>
      <c r="D34" s="69" t="s">
        <v>18</v>
      </c>
      <c r="E34" s="57" t="s">
        <v>139</v>
      </c>
      <c r="F34" s="69">
        <v>9442840993</v>
      </c>
      <c r="G34" s="74" t="s">
        <v>223</v>
      </c>
    </row>
    <row r="35" spans="2:7" ht="20.100000000000001" customHeight="1">
      <c r="B35" s="69">
        <f t="shared" si="0"/>
        <v>33</v>
      </c>
      <c r="C35" s="58"/>
      <c r="D35" s="69" t="s">
        <v>18</v>
      </c>
      <c r="E35" s="56" t="s">
        <v>224</v>
      </c>
      <c r="F35" s="69">
        <v>9677994472</v>
      </c>
      <c r="G35" s="74" t="s">
        <v>217</v>
      </c>
    </row>
    <row r="36" spans="2:7" ht="20.100000000000001" customHeight="1">
      <c r="B36" s="69">
        <f t="shared" si="0"/>
        <v>34</v>
      </c>
      <c r="C36" s="58"/>
      <c r="D36" s="69" t="s">
        <v>18</v>
      </c>
      <c r="E36" s="56" t="s">
        <v>225</v>
      </c>
      <c r="F36" s="69"/>
      <c r="G36" s="74" t="s">
        <v>143</v>
      </c>
    </row>
    <row r="37" spans="2:7" ht="20.100000000000001" customHeight="1">
      <c r="B37" s="69">
        <f t="shared" si="0"/>
        <v>35</v>
      </c>
      <c r="C37" s="58"/>
      <c r="D37" s="69" t="s">
        <v>18</v>
      </c>
      <c r="E37" s="56" t="s">
        <v>226</v>
      </c>
      <c r="F37" s="69">
        <v>9790065634</v>
      </c>
      <c r="G37" s="74" t="s">
        <v>143</v>
      </c>
    </row>
    <row r="38" spans="2:7" ht="20.100000000000001" customHeight="1">
      <c r="B38" s="69">
        <f t="shared" si="0"/>
        <v>36</v>
      </c>
      <c r="C38" s="58"/>
      <c r="D38" s="69" t="s">
        <v>18</v>
      </c>
      <c r="E38" s="56" t="s">
        <v>227</v>
      </c>
      <c r="F38" s="69">
        <v>9940952806</v>
      </c>
      <c r="G38" s="74" t="s">
        <v>208</v>
      </c>
    </row>
    <row r="39" spans="2:7" ht="20.100000000000001" customHeight="1">
      <c r="B39" s="69">
        <f t="shared" si="0"/>
        <v>37</v>
      </c>
      <c r="C39" s="58"/>
      <c r="D39" s="69" t="s">
        <v>18</v>
      </c>
      <c r="E39" s="56"/>
      <c r="F39" s="69"/>
      <c r="G39" s="74"/>
    </row>
    <row r="40" spans="2:7" ht="20.100000000000001" customHeight="1">
      <c r="B40" s="69">
        <f t="shared" si="0"/>
        <v>38</v>
      </c>
      <c r="C40" s="58"/>
      <c r="D40" s="69" t="s">
        <v>18</v>
      </c>
      <c r="E40" s="56"/>
      <c r="F40" s="69"/>
      <c r="G40" s="74"/>
    </row>
    <row r="41" spans="2:7" ht="20.100000000000001" customHeight="1">
      <c r="B41" s="69">
        <f t="shared" si="0"/>
        <v>39</v>
      </c>
      <c r="C41" s="58"/>
      <c r="D41" s="69" t="s">
        <v>18</v>
      </c>
      <c r="E41" s="56"/>
      <c r="F41" s="69"/>
      <c r="G41" s="74"/>
    </row>
    <row r="42" spans="2:7" ht="20.100000000000001" customHeight="1">
      <c r="B42" s="69">
        <f t="shared" si="0"/>
        <v>40</v>
      </c>
      <c r="C42" s="58"/>
      <c r="D42" s="69" t="s">
        <v>18</v>
      </c>
      <c r="E42" s="57"/>
      <c r="F42" s="69"/>
      <c r="G42" s="74"/>
    </row>
    <row r="43" spans="2:7" ht="20.100000000000001" customHeight="1">
      <c r="B43" s="69">
        <f t="shared" si="0"/>
        <v>41</v>
      </c>
      <c r="C43" s="58"/>
      <c r="D43" s="69" t="s">
        <v>18</v>
      </c>
      <c r="E43" s="56"/>
      <c r="F43" s="69"/>
      <c r="G43" s="74"/>
    </row>
    <row r="44" spans="2:7" ht="20.100000000000001" customHeight="1">
      <c r="B44" s="69">
        <f t="shared" si="0"/>
        <v>42</v>
      </c>
      <c r="C44" s="58"/>
      <c r="D44" s="69" t="s">
        <v>18</v>
      </c>
      <c r="E44" s="56"/>
      <c r="F44" s="69"/>
      <c r="G44" s="74"/>
    </row>
    <row r="45" spans="2:7" ht="20.100000000000001" customHeight="1">
      <c r="B45" s="69">
        <f t="shared" si="0"/>
        <v>43</v>
      </c>
      <c r="C45" s="58"/>
      <c r="D45" s="69" t="s">
        <v>18</v>
      </c>
      <c r="E45" s="56"/>
      <c r="F45" s="69"/>
      <c r="G45" s="74"/>
    </row>
    <row r="46" spans="2:7" ht="20.100000000000001" customHeight="1">
      <c r="B46" s="69">
        <f t="shared" si="0"/>
        <v>44</v>
      </c>
      <c r="C46" s="58"/>
      <c r="D46" s="69" t="s">
        <v>18</v>
      </c>
      <c r="E46" s="56"/>
      <c r="F46" s="69"/>
      <c r="G46" s="74"/>
    </row>
    <row r="47" spans="2:7" ht="20.100000000000001" customHeight="1">
      <c r="B47" s="69">
        <f t="shared" si="0"/>
        <v>45</v>
      </c>
      <c r="C47" s="58"/>
      <c r="D47" s="69" t="s">
        <v>18</v>
      </c>
      <c r="E47" s="56"/>
      <c r="F47" s="69"/>
      <c r="G47" s="74"/>
    </row>
    <row r="48" spans="2:7" ht="20.100000000000001" customHeight="1">
      <c r="B48" s="69">
        <f t="shared" si="0"/>
        <v>46</v>
      </c>
      <c r="C48" s="58"/>
      <c r="D48" s="69" t="s">
        <v>18</v>
      </c>
      <c r="E48" s="56"/>
      <c r="F48" s="69"/>
      <c r="G48" s="74"/>
    </row>
    <row r="49" spans="2:7" ht="20.100000000000001" customHeight="1">
      <c r="B49" s="69">
        <f t="shared" si="0"/>
        <v>47</v>
      </c>
      <c r="C49" s="58"/>
      <c r="D49" s="69" t="s">
        <v>18</v>
      </c>
      <c r="E49" s="57"/>
      <c r="F49" s="69"/>
      <c r="G49" s="74"/>
    </row>
    <row r="50" spans="2:7" ht="20.100000000000001" customHeight="1">
      <c r="B50" s="69">
        <f t="shared" si="0"/>
        <v>48</v>
      </c>
      <c r="C50" s="58"/>
      <c r="D50" s="69" t="s">
        <v>18</v>
      </c>
      <c r="E50" s="56"/>
      <c r="F50" s="69"/>
      <c r="G50" s="74"/>
    </row>
    <row r="51" spans="2:7" ht="20.100000000000001" customHeight="1">
      <c r="B51" s="69">
        <f t="shared" si="0"/>
        <v>49</v>
      </c>
      <c r="C51" s="58"/>
      <c r="D51" s="69" t="s">
        <v>18</v>
      </c>
      <c r="E51" s="57"/>
      <c r="F51" s="69"/>
      <c r="G51" s="74"/>
    </row>
    <row r="52" spans="2:7" ht="20.100000000000001" customHeight="1">
      <c r="B52" s="69">
        <f t="shared" si="0"/>
        <v>50</v>
      </c>
      <c r="C52" s="58"/>
      <c r="D52" s="69" t="s">
        <v>18</v>
      </c>
      <c r="E52" s="57"/>
      <c r="F52" s="69"/>
      <c r="G52" s="74"/>
    </row>
    <row r="53" spans="2:7" ht="20.100000000000001" customHeight="1">
      <c r="B53" s="69">
        <f t="shared" si="0"/>
        <v>51</v>
      </c>
      <c r="C53" s="58"/>
      <c r="D53" s="69" t="s">
        <v>18</v>
      </c>
      <c r="E53" s="56"/>
      <c r="F53" s="69"/>
      <c r="G53" s="74"/>
    </row>
    <row r="54" spans="2:7" ht="20.100000000000001" customHeight="1">
      <c r="B54" s="69">
        <f t="shared" si="0"/>
        <v>52</v>
      </c>
      <c r="C54" s="58"/>
      <c r="D54" s="69" t="s">
        <v>18</v>
      </c>
      <c r="E54" s="56"/>
      <c r="F54" s="69"/>
      <c r="G54" s="74"/>
    </row>
    <row r="55" spans="2:7" ht="20.100000000000001" customHeight="1">
      <c r="B55" s="69">
        <f t="shared" si="0"/>
        <v>53</v>
      </c>
      <c r="C55" s="58"/>
      <c r="D55" s="69" t="s">
        <v>18</v>
      </c>
      <c r="E55" s="56"/>
      <c r="F55" s="69"/>
      <c r="G55" s="74"/>
    </row>
    <row r="56" spans="2:7" ht="20.100000000000001" customHeight="1">
      <c r="B56" s="69">
        <f t="shared" si="0"/>
        <v>54</v>
      </c>
      <c r="C56" s="58"/>
      <c r="D56" s="69" t="s">
        <v>18</v>
      </c>
      <c r="E56" s="57"/>
      <c r="F56" s="69"/>
      <c r="G56" s="74"/>
    </row>
    <row r="57" spans="2:7" ht="20.100000000000001" customHeight="1">
      <c r="B57" s="69">
        <f t="shared" si="0"/>
        <v>55</v>
      </c>
      <c r="C57" s="58"/>
      <c r="D57" s="69" t="s">
        <v>18</v>
      </c>
      <c r="E57" s="56"/>
      <c r="F57" s="69"/>
      <c r="G57" s="74"/>
    </row>
    <row r="58" spans="2:7" ht="20.100000000000001" customHeight="1">
      <c r="B58" s="69">
        <f t="shared" si="0"/>
        <v>56</v>
      </c>
      <c r="C58" s="58"/>
      <c r="D58" s="69" t="s">
        <v>18</v>
      </c>
      <c r="E58" s="57"/>
      <c r="F58" s="69"/>
      <c r="G58" s="74"/>
    </row>
    <row r="59" spans="2:7" ht="20.100000000000001" customHeight="1">
      <c r="B59" s="69">
        <f t="shared" si="0"/>
        <v>57</v>
      </c>
      <c r="C59" s="58"/>
      <c r="D59" s="69" t="s">
        <v>18</v>
      </c>
      <c r="E59" s="56"/>
      <c r="F59" s="69"/>
      <c r="G59" s="74"/>
    </row>
    <row r="60" spans="2:7" ht="20.100000000000001" customHeight="1">
      <c r="B60" s="69">
        <f t="shared" si="0"/>
        <v>58</v>
      </c>
      <c r="C60" s="58"/>
      <c r="D60" s="69" t="s">
        <v>18</v>
      </c>
      <c r="E60" s="56"/>
      <c r="F60" s="69"/>
      <c r="G60" s="74"/>
    </row>
    <row r="61" spans="2:7" ht="20.100000000000001" customHeight="1">
      <c r="B61" s="69">
        <f t="shared" si="0"/>
        <v>59</v>
      </c>
      <c r="C61" s="58"/>
      <c r="D61" s="69" t="s">
        <v>18</v>
      </c>
      <c r="E61" s="56"/>
      <c r="F61" s="69"/>
      <c r="G61" s="74"/>
    </row>
    <row r="62" spans="2:7" ht="20.100000000000001" customHeight="1">
      <c r="B62" s="69">
        <f t="shared" si="0"/>
        <v>60</v>
      </c>
      <c r="C62" s="58"/>
      <c r="D62" s="69" t="s">
        <v>18</v>
      </c>
      <c r="E62" s="56"/>
      <c r="F62" s="69"/>
      <c r="G62" s="74"/>
    </row>
    <row r="63" spans="2:7" ht="20.100000000000001" customHeight="1">
      <c r="B63" s="69">
        <f t="shared" si="0"/>
        <v>61</v>
      </c>
      <c r="C63" s="58"/>
      <c r="D63" s="69" t="s">
        <v>18</v>
      </c>
      <c r="E63" s="56"/>
      <c r="F63" s="69"/>
      <c r="G63" s="74"/>
    </row>
    <row r="64" spans="2:7" ht="20.100000000000001" customHeight="1">
      <c r="B64" s="69">
        <f t="shared" si="0"/>
        <v>62</v>
      </c>
      <c r="C64" s="58"/>
      <c r="D64" s="69" t="s">
        <v>18</v>
      </c>
      <c r="E64" s="56"/>
      <c r="F64" s="69"/>
      <c r="G64" s="74"/>
    </row>
    <row r="65" spans="2:7" ht="20.100000000000001" customHeight="1">
      <c r="B65" s="69">
        <f t="shared" si="0"/>
        <v>63</v>
      </c>
      <c r="C65" s="58"/>
      <c r="D65" s="69" t="s">
        <v>18</v>
      </c>
      <c r="E65" s="62"/>
      <c r="F65" s="69"/>
      <c r="G65" s="74"/>
    </row>
    <row r="66" spans="2:7" ht="20.100000000000001" customHeight="1">
      <c r="B66" s="69">
        <f t="shared" si="0"/>
        <v>64</v>
      </c>
      <c r="C66" s="58"/>
      <c r="D66" s="69" t="s">
        <v>18</v>
      </c>
      <c r="E66" s="57"/>
      <c r="F66" s="69"/>
      <c r="G66" s="74"/>
    </row>
    <row r="67" spans="2:7" ht="20.100000000000001" customHeight="1">
      <c r="B67" s="69">
        <f t="shared" si="0"/>
        <v>65</v>
      </c>
      <c r="C67" s="58"/>
      <c r="D67" s="69" t="s">
        <v>18</v>
      </c>
      <c r="E67" s="57"/>
      <c r="F67" s="69"/>
      <c r="G67" s="74"/>
    </row>
    <row r="68" spans="2:7" ht="20.100000000000001" customHeight="1">
      <c r="B68" s="69">
        <f t="shared" si="0"/>
        <v>66</v>
      </c>
      <c r="C68" s="58"/>
      <c r="D68" s="69" t="s">
        <v>18</v>
      </c>
      <c r="E68" s="61"/>
      <c r="F68" s="69"/>
      <c r="G68" s="60"/>
    </row>
    <row r="69" spans="2:7" ht="20.100000000000001" customHeight="1">
      <c r="B69" s="69">
        <f t="shared" ref="B69:B74" si="1">+B68+1</f>
        <v>67</v>
      </c>
      <c r="C69" s="58"/>
      <c r="D69" s="69" t="s">
        <v>18</v>
      </c>
      <c r="E69" s="57"/>
      <c r="F69" s="69"/>
      <c r="G69" s="74"/>
    </row>
    <row r="70" spans="2:7" ht="20.100000000000001" customHeight="1">
      <c r="B70" s="69">
        <f t="shared" si="1"/>
        <v>68</v>
      </c>
      <c r="C70" s="58"/>
      <c r="D70" s="69" t="s">
        <v>18</v>
      </c>
      <c r="E70" s="56"/>
      <c r="F70" s="69"/>
      <c r="G70" s="74"/>
    </row>
    <row r="71" spans="2:7" ht="20.100000000000001" customHeight="1">
      <c r="B71" s="69">
        <f t="shared" si="1"/>
        <v>69</v>
      </c>
      <c r="C71" s="58"/>
      <c r="D71" s="69" t="s">
        <v>18</v>
      </c>
      <c r="E71" s="56"/>
      <c r="F71" s="69"/>
      <c r="G71" s="74"/>
    </row>
    <row r="72" spans="2:7" ht="20.100000000000001" customHeight="1">
      <c r="B72" s="69">
        <f t="shared" si="1"/>
        <v>70</v>
      </c>
      <c r="C72" s="58"/>
      <c r="D72" s="69" t="s">
        <v>18</v>
      </c>
      <c r="E72" s="57"/>
      <c r="F72" s="69"/>
      <c r="G72" s="74"/>
    </row>
    <row r="73" spans="2:7" ht="20.100000000000001" customHeight="1">
      <c r="B73" s="69">
        <f t="shared" si="1"/>
        <v>71</v>
      </c>
      <c r="C73" s="58"/>
      <c r="D73" s="69" t="s">
        <v>18</v>
      </c>
      <c r="E73" s="57"/>
      <c r="F73" s="69"/>
      <c r="G73" s="74"/>
    </row>
    <row r="74" spans="2:7" ht="20.100000000000001" customHeight="1">
      <c r="B74" s="69">
        <f t="shared" si="1"/>
        <v>72</v>
      </c>
      <c r="C74" s="58"/>
      <c r="D74" s="69" t="s">
        <v>18</v>
      </c>
      <c r="E74" s="56"/>
      <c r="F74" s="69"/>
      <c r="G74" s="74"/>
    </row>
    <row r="75" spans="2:7" ht="36.75" customHeight="1">
      <c r="B75" s="70"/>
      <c r="C75" s="63"/>
      <c r="D75" s="70"/>
      <c r="E75" s="64"/>
      <c r="F75" s="70"/>
    </row>
  </sheetData>
  <conditionalFormatting sqref="E75 E63:E64 E24:E27">
    <cfRule type="expression" dxfId="13" priority="1">
      <formula>#REF!&lt;25</formula>
    </cfRule>
  </conditionalFormatting>
  <pageMargins left="0.52" right="0.28000000000000003" top="0.33" bottom="0.17" header="0.16" footer="0.16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topLeftCell="B4" workbookViewId="0">
      <selection activeCell="F6" sqref="F6"/>
    </sheetView>
  </sheetViews>
  <sheetFormatPr defaultRowHeight="14.25"/>
  <cols>
    <col min="1" max="1" width="4.42578125" style="3" hidden="1" customWidth="1"/>
    <col min="2" max="2" width="4.28515625" style="2" customWidth="1"/>
    <col min="3" max="3" width="8.5703125" style="3" customWidth="1"/>
    <col min="4" max="4" width="6.5703125" style="3" customWidth="1"/>
    <col min="5" max="5" width="18.140625" style="3" customWidth="1"/>
    <col min="6" max="6" width="6.7109375" style="3" customWidth="1"/>
    <col min="7" max="7" width="6.28515625" style="3" customWidth="1"/>
    <col min="8" max="9" width="10.140625" style="3" customWidth="1"/>
    <col min="10" max="10" width="8" style="3" customWidth="1"/>
    <col min="11" max="11" width="29" style="3" customWidth="1"/>
    <col min="12" max="12" width="16.28515625" style="3" customWidth="1"/>
    <col min="13" max="16384" width="9.140625" style="3"/>
  </cols>
  <sheetData>
    <row r="1" spans="1:14" ht="15">
      <c r="A1" s="117" t="s">
        <v>16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5"/>
    </row>
    <row r="2" spans="1:14">
      <c r="A2" s="118" t="s">
        <v>15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6"/>
      <c r="N2" s="6"/>
    </row>
    <row r="3" spans="1:14">
      <c r="A3" s="118" t="s">
        <v>17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7"/>
      <c r="N3" s="7"/>
    </row>
    <row r="4" spans="1:14" ht="9" customHeight="1" thickBot="1"/>
    <row r="5" spans="1:14" ht="33" customHeight="1" thickBot="1">
      <c r="B5" s="20" t="s">
        <v>10</v>
      </c>
      <c r="C5" s="21" t="s">
        <v>0</v>
      </c>
      <c r="D5" s="21" t="s">
        <v>1</v>
      </c>
      <c r="E5" s="21" t="s">
        <v>2</v>
      </c>
      <c r="F5" s="21" t="s">
        <v>6</v>
      </c>
      <c r="G5" s="21" t="s">
        <v>7</v>
      </c>
      <c r="H5" s="21" t="s">
        <v>3</v>
      </c>
      <c r="I5" s="21" t="s">
        <v>4</v>
      </c>
      <c r="J5" s="21" t="s">
        <v>9</v>
      </c>
      <c r="K5" s="21" t="s">
        <v>8</v>
      </c>
      <c r="L5" s="22" t="s">
        <v>5</v>
      </c>
    </row>
    <row r="6" spans="1:14" ht="50.1" customHeight="1">
      <c r="B6" s="16">
        <v>64</v>
      </c>
      <c r="C6" s="17"/>
      <c r="D6" s="17" t="s">
        <v>18</v>
      </c>
      <c r="E6" s="25" t="s">
        <v>73</v>
      </c>
      <c r="F6" s="38" t="s">
        <v>19</v>
      </c>
      <c r="G6" s="17"/>
      <c r="H6" s="17"/>
      <c r="I6" s="17" t="s">
        <v>20</v>
      </c>
      <c r="J6" s="17"/>
      <c r="K6" s="18"/>
      <c r="L6" s="19"/>
    </row>
    <row r="7" spans="1:14" ht="50.1" customHeight="1">
      <c r="B7" s="10">
        <f>+B6+1</f>
        <v>65</v>
      </c>
      <c r="C7" s="1"/>
      <c r="D7" s="1" t="s">
        <v>18</v>
      </c>
      <c r="E7" s="28" t="s">
        <v>74</v>
      </c>
      <c r="F7" s="26" t="s">
        <v>29</v>
      </c>
      <c r="G7" s="1"/>
      <c r="H7" s="1"/>
      <c r="I7" s="1" t="s">
        <v>20</v>
      </c>
      <c r="J7" s="1"/>
      <c r="K7" s="8"/>
      <c r="L7" s="11"/>
    </row>
    <row r="8" spans="1:14" ht="50.1" customHeight="1">
      <c r="B8" s="10">
        <f t="shared" ref="B8:B14" si="0">+B7+1</f>
        <v>66</v>
      </c>
      <c r="C8" s="1"/>
      <c r="D8" s="1" t="s">
        <v>18</v>
      </c>
      <c r="E8" s="23" t="s">
        <v>75</v>
      </c>
      <c r="F8" s="26" t="s">
        <v>31</v>
      </c>
      <c r="G8" s="1"/>
      <c r="H8" s="1"/>
      <c r="I8" s="1" t="s">
        <v>20</v>
      </c>
      <c r="J8" s="1"/>
      <c r="K8" s="8"/>
      <c r="L8" s="11"/>
    </row>
    <row r="9" spans="1:14" ht="50.1" customHeight="1">
      <c r="B9" s="10">
        <f t="shared" si="0"/>
        <v>67</v>
      </c>
      <c r="C9" s="1"/>
      <c r="D9" s="1" t="s">
        <v>18</v>
      </c>
      <c r="E9" s="24"/>
      <c r="F9" s="1"/>
      <c r="G9" s="1"/>
      <c r="H9" s="1"/>
      <c r="I9" s="1" t="s">
        <v>20</v>
      </c>
      <c r="J9" s="1"/>
      <c r="K9" s="8"/>
      <c r="L9" s="11"/>
    </row>
    <row r="10" spans="1:14" ht="50.1" customHeight="1">
      <c r="B10" s="10">
        <f t="shared" si="0"/>
        <v>68</v>
      </c>
      <c r="C10" s="1"/>
      <c r="D10" s="1" t="s">
        <v>18</v>
      </c>
      <c r="E10" s="24"/>
      <c r="F10" s="1"/>
      <c r="G10" s="1"/>
      <c r="H10" s="1"/>
      <c r="I10" s="1" t="s">
        <v>20</v>
      </c>
      <c r="J10" s="1"/>
      <c r="K10" s="8"/>
      <c r="L10" s="11"/>
    </row>
    <row r="11" spans="1:14" ht="50.1" customHeight="1">
      <c r="B11" s="10">
        <f t="shared" si="0"/>
        <v>69</v>
      </c>
      <c r="C11" s="1"/>
      <c r="D11" s="1" t="s">
        <v>18</v>
      </c>
      <c r="E11" s="23"/>
      <c r="F11" s="1"/>
      <c r="G11" s="1"/>
      <c r="H11" s="1"/>
      <c r="I11" s="1" t="s">
        <v>20</v>
      </c>
      <c r="J11" s="1"/>
      <c r="K11" s="8"/>
      <c r="L11" s="11"/>
    </row>
    <row r="12" spans="1:14" ht="50.1" customHeight="1">
      <c r="B12" s="10">
        <f t="shared" si="0"/>
        <v>70</v>
      </c>
      <c r="C12" s="1"/>
      <c r="D12" s="1" t="s">
        <v>18</v>
      </c>
      <c r="E12" s="27"/>
      <c r="F12" s="1"/>
      <c r="G12" s="1"/>
      <c r="H12" s="1"/>
      <c r="I12" s="1" t="s">
        <v>20</v>
      </c>
      <c r="J12" s="1"/>
      <c r="K12" s="8"/>
      <c r="L12" s="11"/>
    </row>
    <row r="13" spans="1:14" ht="50.1" customHeight="1">
      <c r="B13" s="29">
        <f t="shared" si="0"/>
        <v>71</v>
      </c>
      <c r="C13" s="1"/>
      <c r="D13" s="1" t="s">
        <v>18</v>
      </c>
      <c r="E13" s="24" t="s">
        <v>76</v>
      </c>
      <c r="F13" s="1" t="s">
        <v>78</v>
      </c>
      <c r="G13" s="1"/>
      <c r="H13" s="1"/>
      <c r="I13" s="1" t="s">
        <v>20</v>
      </c>
      <c r="J13" s="1"/>
      <c r="K13" s="8"/>
      <c r="L13" s="11"/>
    </row>
    <row r="14" spans="1:14" ht="50.1" customHeight="1" thickBot="1">
      <c r="B14" s="12">
        <f t="shared" si="0"/>
        <v>72</v>
      </c>
      <c r="C14" s="13"/>
      <c r="D14" s="13" t="s">
        <v>18</v>
      </c>
      <c r="E14" s="23" t="s">
        <v>77</v>
      </c>
      <c r="F14" s="1" t="s">
        <v>79</v>
      </c>
      <c r="G14" s="13"/>
      <c r="H14" s="13"/>
      <c r="I14" s="13" t="s">
        <v>20</v>
      </c>
      <c r="J14" s="13"/>
      <c r="K14" s="14"/>
      <c r="L14" s="15"/>
    </row>
    <row r="15" spans="1:14" ht="22.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4" ht="14.25" customHeight="1">
      <c r="B16" s="119" t="s">
        <v>21</v>
      </c>
      <c r="C16" s="119"/>
      <c r="D16" s="120" t="s">
        <v>23</v>
      </c>
      <c r="E16" s="120"/>
      <c r="F16" s="121" t="s">
        <v>11</v>
      </c>
      <c r="G16" s="121"/>
      <c r="H16" s="121"/>
      <c r="I16" s="9"/>
      <c r="J16" s="9"/>
      <c r="K16" s="121" t="s">
        <v>22</v>
      </c>
      <c r="L16" s="121"/>
    </row>
    <row r="17" spans="2:14" ht="11.25" customHeight="1">
      <c r="C17" s="2"/>
      <c r="D17" s="2"/>
      <c r="E17" s="2"/>
      <c r="F17" s="114" t="s">
        <v>13</v>
      </c>
      <c r="G17" s="114"/>
      <c r="H17" s="114"/>
      <c r="I17" s="2"/>
      <c r="J17" s="2"/>
      <c r="K17" s="114" t="s">
        <v>12</v>
      </c>
      <c r="L17" s="114"/>
    </row>
    <row r="18" spans="2:14">
      <c r="B18" s="115" t="s">
        <v>14</v>
      </c>
      <c r="C18" s="115"/>
      <c r="D18" s="116" t="s">
        <v>24</v>
      </c>
      <c r="E18" s="116"/>
      <c r="M18" s="5"/>
      <c r="N18" s="5"/>
    </row>
  </sheetData>
  <mergeCells count="11">
    <mergeCell ref="F17:H17"/>
    <mergeCell ref="K17:L17"/>
    <mergeCell ref="B18:C18"/>
    <mergeCell ref="D18:E18"/>
    <mergeCell ref="A1:L1"/>
    <mergeCell ref="A2:L2"/>
    <mergeCell ref="A3:L3"/>
    <mergeCell ref="B16:C16"/>
    <mergeCell ref="D16:E16"/>
    <mergeCell ref="F16:H16"/>
    <mergeCell ref="K16:L16"/>
  </mergeCells>
  <pageMargins left="0.3" right="0.28000000000000003" top="0.19" bottom="0.23" header="0.16" footer="0.25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topLeftCell="B10" workbookViewId="0">
      <selection activeCell="K14" sqref="K14"/>
    </sheetView>
  </sheetViews>
  <sheetFormatPr defaultRowHeight="14.25"/>
  <cols>
    <col min="1" max="1" width="4.42578125" style="3" hidden="1" customWidth="1"/>
    <col min="2" max="2" width="4.28515625" style="2" customWidth="1"/>
    <col min="3" max="3" width="8.5703125" style="3" customWidth="1"/>
    <col min="4" max="4" width="6.5703125" style="3" customWidth="1"/>
    <col min="5" max="5" width="18.140625" style="3" customWidth="1"/>
    <col min="6" max="6" width="6.7109375" style="3" customWidth="1"/>
    <col min="7" max="7" width="6.28515625" style="3" customWidth="1"/>
    <col min="8" max="9" width="10.140625" style="3" customWidth="1"/>
    <col min="10" max="10" width="8" style="3" customWidth="1"/>
    <col min="11" max="11" width="29" style="3" customWidth="1"/>
    <col min="12" max="12" width="16.28515625" style="3" customWidth="1"/>
    <col min="13" max="16384" width="9.140625" style="3"/>
  </cols>
  <sheetData>
    <row r="1" spans="1:14" ht="15">
      <c r="A1" s="117" t="s">
        <v>16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5"/>
    </row>
    <row r="2" spans="1:14">
      <c r="A2" s="118" t="s">
        <v>15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6"/>
      <c r="N2" s="6"/>
    </row>
    <row r="3" spans="1:14">
      <c r="A3" s="118" t="s">
        <v>17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7"/>
      <c r="N3" s="7"/>
    </row>
    <row r="4" spans="1:14" ht="9" customHeight="1" thickBot="1"/>
    <row r="5" spans="1:14" ht="33" customHeight="1" thickBot="1">
      <c r="B5" s="20" t="s">
        <v>10</v>
      </c>
      <c r="C5" s="21" t="s">
        <v>0</v>
      </c>
      <c r="D5" s="21" t="s">
        <v>1</v>
      </c>
      <c r="E5" s="21" t="s">
        <v>2</v>
      </c>
      <c r="F5" s="21" t="s">
        <v>6</v>
      </c>
      <c r="G5" s="21" t="s">
        <v>7</v>
      </c>
      <c r="H5" s="21" t="s">
        <v>3</v>
      </c>
      <c r="I5" s="21" t="s">
        <v>4</v>
      </c>
      <c r="J5" s="21" t="s">
        <v>9</v>
      </c>
      <c r="K5" s="21" t="s">
        <v>8</v>
      </c>
      <c r="L5" s="22" t="s">
        <v>5</v>
      </c>
    </row>
    <row r="6" spans="1:14" ht="50.1" customHeight="1">
      <c r="B6" s="32">
        <v>55</v>
      </c>
      <c r="C6" s="33"/>
      <c r="D6" s="33" t="s">
        <v>18</v>
      </c>
      <c r="E6" s="31" t="s">
        <v>64</v>
      </c>
      <c r="F6" s="41" t="s">
        <v>44</v>
      </c>
      <c r="G6" s="33"/>
      <c r="H6" s="33"/>
      <c r="I6" s="33" t="s">
        <v>20</v>
      </c>
      <c r="J6" s="33"/>
      <c r="K6" s="35"/>
      <c r="L6" s="36"/>
    </row>
    <row r="7" spans="1:14" ht="50.1" customHeight="1">
      <c r="B7" s="37">
        <f>+B6+1</f>
        <v>56</v>
      </c>
      <c r="C7" s="38"/>
      <c r="D7" s="38" t="s">
        <v>18</v>
      </c>
      <c r="E7" s="30" t="s">
        <v>65</v>
      </c>
      <c r="F7" s="34" t="s">
        <v>28</v>
      </c>
      <c r="G7" s="38"/>
      <c r="H7" s="38"/>
      <c r="I7" s="38" t="s">
        <v>20</v>
      </c>
      <c r="J7" s="38"/>
      <c r="K7" s="39"/>
      <c r="L7" s="40"/>
    </row>
    <row r="8" spans="1:14" ht="50.1" customHeight="1">
      <c r="B8" s="37">
        <f t="shared" ref="B8:B14" si="0">+B7+1</f>
        <v>57</v>
      </c>
      <c r="C8" s="38"/>
      <c r="D8" s="38" t="s">
        <v>18</v>
      </c>
      <c r="E8" s="30" t="s">
        <v>66</v>
      </c>
      <c r="F8" s="34" t="s">
        <v>28</v>
      </c>
      <c r="G8" s="38"/>
      <c r="H8" s="38"/>
      <c r="I8" s="38" t="s">
        <v>20</v>
      </c>
      <c r="J8" s="38"/>
      <c r="K8" s="39"/>
      <c r="L8" s="40"/>
    </row>
    <row r="9" spans="1:14" ht="50.1" customHeight="1">
      <c r="B9" s="37">
        <f t="shared" si="0"/>
        <v>58</v>
      </c>
      <c r="C9" s="38"/>
      <c r="D9" s="38" t="s">
        <v>18</v>
      </c>
      <c r="E9" s="30" t="s">
        <v>72</v>
      </c>
      <c r="F9" s="34" t="s">
        <v>31</v>
      </c>
      <c r="G9" s="38"/>
      <c r="H9" s="38"/>
      <c r="I9" s="38" t="s">
        <v>20</v>
      </c>
      <c r="J9" s="38"/>
      <c r="K9" s="39"/>
      <c r="L9" s="40"/>
    </row>
    <row r="10" spans="1:14" ht="50.1" customHeight="1">
      <c r="B10" s="37">
        <f t="shared" si="0"/>
        <v>59</v>
      </c>
      <c r="C10" s="38"/>
      <c r="D10" s="38" t="s">
        <v>18</v>
      </c>
      <c r="E10" s="30" t="s">
        <v>67</v>
      </c>
      <c r="F10" s="34" t="s">
        <v>28</v>
      </c>
      <c r="G10" s="38"/>
      <c r="H10" s="38"/>
      <c r="I10" s="38" t="s">
        <v>20</v>
      </c>
      <c r="J10" s="38"/>
      <c r="K10" s="39"/>
      <c r="L10" s="40"/>
    </row>
    <row r="11" spans="1:14" ht="50.1" customHeight="1">
      <c r="B11" s="37">
        <f t="shared" si="0"/>
        <v>60</v>
      </c>
      <c r="C11" s="38"/>
      <c r="D11" s="38" t="s">
        <v>18</v>
      </c>
      <c r="E11" s="31" t="s">
        <v>68</v>
      </c>
      <c r="F11" s="38" t="s">
        <v>19</v>
      </c>
      <c r="G11" s="38" t="s">
        <v>100</v>
      </c>
      <c r="H11" s="38" t="s">
        <v>101</v>
      </c>
      <c r="I11" s="38" t="s">
        <v>20</v>
      </c>
      <c r="J11" s="38" t="s">
        <v>87</v>
      </c>
      <c r="K11" s="39" t="s">
        <v>102</v>
      </c>
      <c r="L11" s="40"/>
    </row>
    <row r="12" spans="1:14" ht="50.1" customHeight="1">
      <c r="B12" s="37">
        <f t="shared" si="0"/>
        <v>61</v>
      </c>
      <c r="C12" s="38"/>
      <c r="D12" s="38" t="s">
        <v>18</v>
      </c>
      <c r="E12" s="48" t="s">
        <v>69</v>
      </c>
      <c r="F12" s="34" t="s">
        <v>44</v>
      </c>
      <c r="G12" s="38"/>
      <c r="H12" s="38"/>
      <c r="I12" s="38" t="s">
        <v>20</v>
      </c>
      <c r="J12" s="38"/>
      <c r="K12" s="39"/>
      <c r="L12" s="40"/>
    </row>
    <row r="13" spans="1:14" ht="50.1" customHeight="1">
      <c r="B13" s="37">
        <f t="shared" si="0"/>
        <v>62</v>
      </c>
      <c r="C13" s="38"/>
      <c r="D13" s="38" t="s">
        <v>18</v>
      </c>
      <c r="E13" s="30" t="s">
        <v>70</v>
      </c>
      <c r="F13" s="34" t="s">
        <v>28</v>
      </c>
      <c r="G13" s="38" t="s">
        <v>103</v>
      </c>
      <c r="H13" s="38" t="s">
        <v>104</v>
      </c>
      <c r="I13" s="38" t="s">
        <v>20</v>
      </c>
      <c r="J13" s="38" t="s">
        <v>105</v>
      </c>
      <c r="K13" s="39" t="s">
        <v>106</v>
      </c>
      <c r="L13" s="40"/>
    </row>
    <row r="14" spans="1:14" ht="50.1" customHeight="1" thickBot="1">
      <c r="B14" s="42">
        <f t="shared" si="0"/>
        <v>63</v>
      </c>
      <c r="C14" s="43"/>
      <c r="D14" s="43" t="s">
        <v>18</v>
      </c>
      <c r="E14" s="46" t="s">
        <v>71</v>
      </c>
      <c r="F14" s="41" t="s">
        <v>30</v>
      </c>
      <c r="G14" s="43"/>
      <c r="H14" s="43"/>
      <c r="I14" s="43" t="s">
        <v>20</v>
      </c>
      <c r="J14" s="43"/>
      <c r="K14" s="44"/>
      <c r="L14" s="45"/>
    </row>
    <row r="15" spans="1:14" ht="22.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4" ht="14.25" customHeight="1">
      <c r="B16" s="119" t="s">
        <v>21</v>
      </c>
      <c r="C16" s="119"/>
      <c r="D16" s="120" t="s">
        <v>23</v>
      </c>
      <c r="E16" s="120"/>
      <c r="F16" s="121" t="s">
        <v>11</v>
      </c>
      <c r="G16" s="121"/>
      <c r="H16" s="121"/>
      <c r="I16" s="9"/>
      <c r="J16" s="9"/>
      <c r="K16" s="121" t="s">
        <v>22</v>
      </c>
      <c r="L16" s="121"/>
    </row>
    <row r="17" spans="2:14" ht="11.25" customHeight="1">
      <c r="C17" s="2"/>
      <c r="D17" s="2"/>
      <c r="E17" s="2"/>
      <c r="F17" s="114" t="s">
        <v>13</v>
      </c>
      <c r="G17" s="114"/>
      <c r="H17" s="114"/>
      <c r="I17" s="2"/>
      <c r="J17" s="2"/>
      <c r="K17" s="114" t="s">
        <v>12</v>
      </c>
      <c r="L17" s="114"/>
    </row>
    <row r="18" spans="2:14">
      <c r="B18" s="115" t="s">
        <v>14</v>
      </c>
      <c r="C18" s="115"/>
      <c r="D18" s="116" t="s">
        <v>24</v>
      </c>
      <c r="E18" s="116"/>
      <c r="M18" s="5"/>
      <c r="N18" s="5"/>
    </row>
  </sheetData>
  <mergeCells count="11">
    <mergeCell ref="F17:H17"/>
    <mergeCell ref="K17:L17"/>
    <mergeCell ref="B18:C18"/>
    <mergeCell ref="D18:E18"/>
    <mergeCell ref="A1:L1"/>
    <mergeCell ref="A2:L2"/>
    <mergeCell ref="A3:L3"/>
    <mergeCell ref="B16:C16"/>
    <mergeCell ref="D16:E16"/>
    <mergeCell ref="F16:H16"/>
    <mergeCell ref="K16:L16"/>
  </mergeCells>
  <pageMargins left="0.3" right="0.28000000000000003" top="0.19" bottom="0.23" header="0.16" footer="0.25"/>
  <pageSetup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8"/>
  <sheetViews>
    <sheetView topLeftCell="B13" workbookViewId="0">
      <selection activeCell="D14" sqref="D14:K14"/>
    </sheetView>
  </sheetViews>
  <sheetFormatPr defaultRowHeight="14.25"/>
  <cols>
    <col min="1" max="1" width="4.42578125" style="3" hidden="1" customWidth="1"/>
    <col min="2" max="2" width="4.28515625" style="2" customWidth="1"/>
    <col min="3" max="3" width="8.5703125" style="3" customWidth="1"/>
    <col min="4" max="4" width="6.5703125" style="3" customWidth="1"/>
    <col min="5" max="5" width="18.140625" style="3" customWidth="1"/>
    <col min="6" max="6" width="6.7109375" style="3" customWidth="1"/>
    <col min="7" max="7" width="6.28515625" style="3" customWidth="1"/>
    <col min="8" max="9" width="10.140625" style="3" customWidth="1"/>
    <col min="10" max="10" width="8" style="3" customWidth="1"/>
    <col min="11" max="11" width="29" style="3" customWidth="1"/>
    <col min="12" max="12" width="16.28515625" style="3" customWidth="1"/>
    <col min="13" max="16384" width="9.140625" style="3"/>
  </cols>
  <sheetData>
    <row r="1" spans="1:14" ht="15">
      <c r="A1" s="117" t="s">
        <v>16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5"/>
    </row>
    <row r="2" spans="1:14">
      <c r="A2" s="118" t="s">
        <v>15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6"/>
      <c r="N2" s="6"/>
    </row>
    <row r="3" spans="1:14">
      <c r="A3" s="118" t="s">
        <v>17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7"/>
      <c r="N3" s="7"/>
    </row>
    <row r="4" spans="1:14" ht="9" customHeight="1" thickBot="1"/>
    <row r="5" spans="1:14" ht="33" customHeight="1" thickBot="1">
      <c r="B5" s="20" t="s">
        <v>10</v>
      </c>
      <c r="C5" s="21" t="s">
        <v>0</v>
      </c>
      <c r="D5" s="21" t="s">
        <v>1</v>
      </c>
      <c r="E5" s="21" t="s">
        <v>2</v>
      </c>
      <c r="F5" s="21" t="s">
        <v>6</v>
      </c>
      <c r="G5" s="21" t="s">
        <v>7</v>
      </c>
      <c r="H5" s="21" t="s">
        <v>3</v>
      </c>
      <c r="I5" s="21" t="s">
        <v>4</v>
      </c>
      <c r="J5" s="21" t="s">
        <v>9</v>
      </c>
      <c r="K5" s="21" t="s">
        <v>8</v>
      </c>
      <c r="L5" s="22" t="s">
        <v>5</v>
      </c>
    </row>
    <row r="6" spans="1:14" ht="50.1" customHeight="1">
      <c r="B6" s="32">
        <v>46</v>
      </c>
      <c r="C6" s="33"/>
      <c r="D6" s="33" t="s">
        <v>18</v>
      </c>
      <c r="E6" s="48" t="s">
        <v>56</v>
      </c>
      <c r="F6" s="34" t="s">
        <v>44</v>
      </c>
      <c r="G6" s="33"/>
      <c r="H6" s="33"/>
      <c r="I6" s="33" t="s">
        <v>20</v>
      </c>
      <c r="J6" s="33"/>
      <c r="K6" s="35"/>
      <c r="L6" s="36"/>
    </row>
    <row r="7" spans="1:14" ht="50.1" customHeight="1">
      <c r="B7" s="37">
        <f>+B6+1</f>
        <v>47</v>
      </c>
      <c r="C7" s="38"/>
      <c r="D7" s="38" t="s">
        <v>18</v>
      </c>
      <c r="E7" s="30" t="s">
        <v>57</v>
      </c>
      <c r="F7" s="34" t="s">
        <v>28</v>
      </c>
      <c r="G7" s="38"/>
      <c r="H7" s="38"/>
      <c r="I7" s="38" t="s">
        <v>20</v>
      </c>
      <c r="J7" s="38"/>
      <c r="K7" s="39"/>
      <c r="L7" s="40"/>
    </row>
    <row r="8" spans="1:14" ht="50.1" customHeight="1">
      <c r="B8" s="37">
        <f t="shared" ref="B8:B14" si="0">+B7+1</f>
        <v>48</v>
      </c>
      <c r="C8" s="38"/>
      <c r="D8" s="38" t="s">
        <v>18</v>
      </c>
      <c r="E8" s="31" t="s">
        <v>58</v>
      </c>
      <c r="F8" s="34" t="s">
        <v>31</v>
      </c>
      <c r="G8" s="38"/>
      <c r="H8" s="38"/>
      <c r="I8" s="38" t="s">
        <v>20</v>
      </c>
      <c r="J8" s="38"/>
      <c r="K8" s="39"/>
      <c r="L8" s="40"/>
    </row>
    <row r="9" spans="1:14" ht="50.1" customHeight="1">
      <c r="B9" s="37">
        <f t="shared" si="0"/>
        <v>49</v>
      </c>
      <c r="C9" s="38"/>
      <c r="D9" s="38" t="s">
        <v>18</v>
      </c>
      <c r="E9" s="31" t="s">
        <v>59</v>
      </c>
      <c r="F9" s="34" t="s">
        <v>31</v>
      </c>
      <c r="G9" s="38"/>
      <c r="H9" s="38"/>
      <c r="I9" s="38" t="s">
        <v>20</v>
      </c>
      <c r="J9" s="38"/>
      <c r="K9" s="39"/>
      <c r="L9" s="40"/>
    </row>
    <row r="10" spans="1:14" ht="50.1" customHeight="1">
      <c r="B10" s="37">
        <f t="shared" si="0"/>
        <v>50</v>
      </c>
      <c r="C10" s="38"/>
      <c r="D10" s="38" t="s">
        <v>18</v>
      </c>
      <c r="E10" s="30" t="s">
        <v>60</v>
      </c>
      <c r="F10" s="34" t="s">
        <v>28</v>
      </c>
      <c r="G10" s="38"/>
      <c r="H10" s="38"/>
      <c r="I10" s="38" t="s">
        <v>20</v>
      </c>
      <c r="J10" s="38"/>
      <c r="K10" s="39"/>
      <c r="L10" s="40"/>
    </row>
    <row r="11" spans="1:14" ht="50.1" customHeight="1">
      <c r="B11" s="37">
        <f t="shared" si="0"/>
        <v>51</v>
      </c>
      <c r="C11" s="38"/>
      <c r="D11" s="38" t="s">
        <v>18</v>
      </c>
      <c r="E11" s="46" t="s">
        <v>61</v>
      </c>
      <c r="F11" s="41" t="s">
        <v>30</v>
      </c>
      <c r="G11" s="38"/>
      <c r="H11" s="38"/>
      <c r="I11" s="38" t="s">
        <v>20</v>
      </c>
      <c r="J11" s="38"/>
      <c r="K11" s="39"/>
      <c r="L11" s="40"/>
    </row>
    <row r="12" spans="1:14" ht="50.1" customHeight="1">
      <c r="B12" s="37">
        <f t="shared" si="0"/>
        <v>52</v>
      </c>
      <c r="C12" s="38"/>
      <c r="D12" s="38" t="s">
        <v>18</v>
      </c>
      <c r="E12" s="46" t="s">
        <v>62</v>
      </c>
      <c r="F12" s="41" t="s">
        <v>30</v>
      </c>
      <c r="G12" s="38"/>
      <c r="H12" s="38"/>
      <c r="I12" s="38" t="s">
        <v>20</v>
      </c>
      <c r="J12" s="38"/>
      <c r="K12" s="39"/>
      <c r="L12" s="40"/>
    </row>
    <row r="13" spans="1:14" ht="50.1" customHeight="1">
      <c r="B13" s="37">
        <f t="shared" si="0"/>
        <v>53</v>
      </c>
      <c r="C13" s="38"/>
      <c r="D13" s="38" t="s">
        <v>18</v>
      </c>
      <c r="E13" s="46" t="s">
        <v>63</v>
      </c>
      <c r="F13" s="38" t="s">
        <v>19</v>
      </c>
      <c r="G13" s="38"/>
      <c r="H13" s="38"/>
      <c r="I13" s="38" t="s">
        <v>20</v>
      </c>
      <c r="J13" s="38"/>
      <c r="K13" s="39"/>
      <c r="L13" s="40"/>
    </row>
    <row r="14" spans="1:14" ht="50.1" customHeight="1" thickBot="1">
      <c r="B14" s="42">
        <f t="shared" si="0"/>
        <v>54</v>
      </c>
      <c r="C14" s="43"/>
      <c r="D14" s="43" t="s">
        <v>18</v>
      </c>
      <c r="E14" s="30" t="s">
        <v>107</v>
      </c>
      <c r="F14" s="34" t="s">
        <v>28</v>
      </c>
      <c r="G14" s="43" t="s">
        <v>96</v>
      </c>
      <c r="H14" s="43" t="s">
        <v>108</v>
      </c>
      <c r="I14" s="43" t="s">
        <v>20</v>
      </c>
      <c r="J14" s="43" t="s">
        <v>87</v>
      </c>
      <c r="K14" s="44" t="s">
        <v>109</v>
      </c>
      <c r="L14" s="45"/>
    </row>
    <row r="15" spans="1:14" ht="22.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4" ht="14.25" customHeight="1">
      <c r="B16" s="119" t="s">
        <v>21</v>
      </c>
      <c r="C16" s="119"/>
      <c r="D16" s="120" t="s">
        <v>23</v>
      </c>
      <c r="E16" s="120"/>
      <c r="F16" s="121" t="s">
        <v>11</v>
      </c>
      <c r="G16" s="121"/>
      <c r="H16" s="121"/>
      <c r="I16" s="9"/>
      <c r="J16" s="9"/>
      <c r="K16" s="121" t="s">
        <v>22</v>
      </c>
      <c r="L16" s="121"/>
    </row>
    <row r="17" spans="2:14" ht="11.25" customHeight="1">
      <c r="C17" s="2"/>
      <c r="D17" s="2"/>
      <c r="E17" s="2"/>
      <c r="F17" s="114" t="s">
        <v>13</v>
      </c>
      <c r="G17" s="114"/>
      <c r="H17" s="114"/>
      <c r="I17" s="2"/>
      <c r="J17" s="2"/>
      <c r="K17" s="114" t="s">
        <v>12</v>
      </c>
      <c r="L17" s="114"/>
    </row>
    <row r="18" spans="2:14">
      <c r="B18" s="115" t="s">
        <v>14</v>
      </c>
      <c r="C18" s="115"/>
      <c r="D18" s="116" t="s">
        <v>24</v>
      </c>
      <c r="E18" s="116"/>
      <c r="M18" s="5"/>
      <c r="N18" s="5"/>
    </row>
  </sheetData>
  <mergeCells count="11">
    <mergeCell ref="F17:H17"/>
    <mergeCell ref="K17:L17"/>
    <mergeCell ref="B18:C18"/>
    <mergeCell ref="D18:E18"/>
    <mergeCell ref="A1:L1"/>
    <mergeCell ref="A2:L2"/>
    <mergeCell ref="A3:L3"/>
    <mergeCell ref="B16:C16"/>
    <mergeCell ref="D16:E16"/>
    <mergeCell ref="F16:H16"/>
    <mergeCell ref="K16:L16"/>
  </mergeCells>
  <pageMargins left="0.3" right="0.28000000000000003" top="0.19" bottom="0.23" header="0.16" footer="0.25"/>
  <pageSetup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8"/>
  <sheetViews>
    <sheetView topLeftCell="B13" workbookViewId="0">
      <selection activeCell="D14" sqref="D14:K14"/>
    </sheetView>
  </sheetViews>
  <sheetFormatPr defaultRowHeight="14.25"/>
  <cols>
    <col min="1" max="1" width="4.42578125" style="3" hidden="1" customWidth="1"/>
    <col min="2" max="2" width="4.28515625" style="2" customWidth="1"/>
    <col min="3" max="3" width="8.5703125" style="3" customWidth="1"/>
    <col min="4" max="4" width="6.5703125" style="3" customWidth="1"/>
    <col min="5" max="5" width="18.140625" style="3" customWidth="1"/>
    <col min="6" max="6" width="6.7109375" style="3" customWidth="1"/>
    <col min="7" max="7" width="6.28515625" style="3" customWidth="1"/>
    <col min="8" max="9" width="10.140625" style="3" customWidth="1"/>
    <col min="10" max="10" width="8" style="3" customWidth="1"/>
    <col min="11" max="11" width="27.85546875" style="3" customWidth="1"/>
    <col min="12" max="12" width="16.28515625" style="3" customWidth="1"/>
    <col min="13" max="16384" width="9.140625" style="3"/>
  </cols>
  <sheetData>
    <row r="1" spans="1:14" ht="15">
      <c r="A1" s="117" t="s">
        <v>16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5"/>
    </row>
    <row r="2" spans="1:14">
      <c r="A2" s="118" t="s">
        <v>15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6"/>
      <c r="N2" s="6"/>
    </row>
    <row r="3" spans="1:14">
      <c r="A3" s="118" t="s">
        <v>17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7"/>
      <c r="N3" s="7"/>
    </row>
    <row r="4" spans="1:14" ht="9" customHeight="1" thickBot="1"/>
    <row r="5" spans="1:14" ht="33" customHeight="1" thickBot="1">
      <c r="B5" s="20" t="s">
        <v>10</v>
      </c>
      <c r="C5" s="21" t="s">
        <v>0</v>
      </c>
      <c r="D5" s="21" t="s">
        <v>1</v>
      </c>
      <c r="E5" s="21" t="s">
        <v>2</v>
      </c>
      <c r="F5" s="21" t="s">
        <v>6</v>
      </c>
      <c r="G5" s="21" t="s">
        <v>7</v>
      </c>
      <c r="H5" s="21" t="s">
        <v>3</v>
      </c>
      <c r="I5" s="21" t="s">
        <v>4</v>
      </c>
      <c r="J5" s="21" t="s">
        <v>9</v>
      </c>
      <c r="K5" s="21" t="s">
        <v>8</v>
      </c>
      <c r="L5" s="22" t="s">
        <v>5</v>
      </c>
    </row>
    <row r="6" spans="1:14" ht="50.1" customHeight="1">
      <c r="B6" s="16">
        <v>28</v>
      </c>
      <c r="C6" s="33"/>
      <c r="D6" s="33" t="s">
        <v>18</v>
      </c>
      <c r="E6" s="30" t="s">
        <v>88</v>
      </c>
      <c r="F6" s="38" t="s">
        <v>29</v>
      </c>
      <c r="G6" s="33"/>
      <c r="H6" s="33"/>
      <c r="I6" s="33" t="s">
        <v>20</v>
      </c>
      <c r="J6" s="33"/>
      <c r="K6" s="35"/>
      <c r="L6" s="36"/>
    </row>
    <row r="7" spans="1:14" ht="50.1" customHeight="1">
      <c r="B7" s="10">
        <f>+B6+1</f>
        <v>29</v>
      </c>
      <c r="C7" s="38"/>
      <c r="D7" s="38" t="s">
        <v>18</v>
      </c>
      <c r="E7" s="30" t="s">
        <v>89</v>
      </c>
      <c r="F7" s="38" t="s">
        <v>28</v>
      </c>
      <c r="G7" s="38"/>
      <c r="H7" s="38"/>
      <c r="I7" s="38" t="s">
        <v>20</v>
      </c>
      <c r="J7" s="38"/>
      <c r="K7" s="39"/>
      <c r="L7" s="40"/>
    </row>
    <row r="8" spans="1:14" ht="50.1" customHeight="1">
      <c r="B8" s="10">
        <f t="shared" ref="B8:B14" si="0">+B7+1</f>
        <v>30</v>
      </c>
      <c r="C8" s="38"/>
      <c r="D8" s="38" t="s">
        <v>18</v>
      </c>
      <c r="E8" s="48" t="s">
        <v>90</v>
      </c>
      <c r="F8" s="38" t="s">
        <v>44</v>
      </c>
      <c r="G8" s="38"/>
      <c r="H8" s="38"/>
      <c r="I8" s="38" t="s">
        <v>20</v>
      </c>
      <c r="J8" s="38"/>
      <c r="K8" s="39"/>
      <c r="L8" s="40"/>
    </row>
    <row r="9" spans="1:14" ht="50.1" customHeight="1">
      <c r="B9" s="10">
        <f t="shared" si="0"/>
        <v>31</v>
      </c>
      <c r="C9" s="38"/>
      <c r="D9" s="38" t="s">
        <v>18</v>
      </c>
      <c r="E9" s="31" t="s">
        <v>91</v>
      </c>
      <c r="F9" s="49" t="s">
        <v>44</v>
      </c>
      <c r="G9" s="38"/>
      <c r="H9" s="38"/>
      <c r="I9" s="38" t="s">
        <v>20</v>
      </c>
      <c r="J9" s="38"/>
      <c r="K9" s="39"/>
      <c r="L9" s="40"/>
    </row>
    <row r="10" spans="1:14" ht="50.1" customHeight="1">
      <c r="B10" s="10">
        <f t="shared" si="0"/>
        <v>32</v>
      </c>
      <c r="C10" s="38"/>
      <c r="D10" s="38" t="s">
        <v>18</v>
      </c>
      <c r="E10" s="30" t="s">
        <v>92</v>
      </c>
      <c r="F10" s="38" t="s">
        <v>55</v>
      </c>
      <c r="G10" s="38"/>
      <c r="H10" s="38"/>
      <c r="I10" s="38" t="s">
        <v>20</v>
      </c>
      <c r="J10" s="38"/>
      <c r="K10" s="39"/>
      <c r="L10" s="40"/>
    </row>
    <row r="11" spans="1:14" ht="50.1" customHeight="1">
      <c r="B11" s="10">
        <f t="shared" si="0"/>
        <v>33</v>
      </c>
      <c r="C11" s="38"/>
      <c r="D11" s="38" t="s">
        <v>18</v>
      </c>
      <c r="E11" s="31" t="s">
        <v>93</v>
      </c>
      <c r="F11" s="38" t="s">
        <v>19</v>
      </c>
      <c r="G11" s="38" t="s">
        <v>96</v>
      </c>
      <c r="H11" s="38" t="s">
        <v>97</v>
      </c>
      <c r="I11" s="38" t="s">
        <v>20</v>
      </c>
      <c r="J11" s="38" t="s">
        <v>98</v>
      </c>
      <c r="K11" s="39" t="s">
        <v>99</v>
      </c>
      <c r="L11" s="40"/>
    </row>
    <row r="12" spans="1:14" ht="50.1" customHeight="1">
      <c r="B12" s="10">
        <f t="shared" si="0"/>
        <v>34</v>
      </c>
      <c r="C12" s="38"/>
      <c r="D12" s="38" t="s">
        <v>18</v>
      </c>
      <c r="E12" s="30" t="s">
        <v>94</v>
      </c>
      <c r="F12" s="38" t="s">
        <v>28</v>
      </c>
      <c r="G12" s="38"/>
      <c r="H12" s="38"/>
      <c r="I12" s="38" t="s">
        <v>20</v>
      </c>
      <c r="J12" s="38"/>
      <c r="K12" s="39"/>
      <c r="L12" s="40"/>
    </row>
    <row r="13" spans="1:14" ht="50.1" customHeight="1">
      <c r="B13" s="10">
        <f t="shared" si="0"/>
        <v>35</v>
      </c>
      <c r="C13" s="38"/>
      <c r="D13" s="38" t="s">
        <v>18</v>
      </c>
      <c r="E13" s="31" t="s">
        <v>54</v>
      </c>
      <c r="F13" s="49" t="s">
        <v>44</v>
      </c>
      <c r="G13" s="38"/>
      <c r="H13" s="38"/>
      <c r="I13" s="38" t="s">
        <v>20</v>
      </c>
      <c r="J13" s="38"/>
      <c r="K13" s="39"/>
      <c r="L13" s="40"/>
    </row>
    <row r="14" spans="1:14" ht="50.1" customHeight="1" thickBot="1">
      <c r="B14" s="12">
        <f t="shared" si="0"/>
        <v>36</v>
      </c>
      <c r="C14" s="43"/>
      <c r="D14" s="43" t="s">
        <v>18</v>
      </c>
      <c r="E14" s="30" t="s">
        <v>95</v>
      </c>
      <c r="F14" s="38" t="s">
        <v>29</v>
      </c>
      <c r="G14" s="43" t="s">
        <v>86</v>
      </c>
      <c r="H14" s="43" t="s">
        <v>110</v>
      </c>
      <c r="I14" s="43" t="s">
        <v>20</v>
      </c>
      <c r="J14" s="43" t="s">
        <v>111</v>
      </c>
      <c r="K14" s="44" t="s">
        <v>112</v>
      </c>
      <c r="L14" s="45"/>
    </row>
    <row r="15" spans="1:14" ht="22.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4" ht="14.25" customHeight="1">
      <c r="B16" s="119" t="s">
        <v>21</v>
      </c>
      <c r="C16" s="119"/>
      <c r="D16" s="120" t="s">
        <v>23</v>
      </c>
      <c r="E16" s="120"/>
      <c r="F16" s="121" t="s">
        <v>11</v>
      </c>
      <c r="G16" s="121"/>
      <c r="H16" s="121"/>
      <c r="I16" s="9"/>
      <c r="J16" s="9"/>
      <c r="K16" s="121" t="s">
        <v>22</v>
      </c>
      <c r="L16" s="121"/>
    </row>
    <row r="17" spans="2:14" ht="11.25" customHeight="1">
      <c r="C17" s="2"/>
      <c r="D17" s="2"/>
      <c r="E17" s="2"/>
      <c r="F17" s="114" t="s">
        <v>13</v>
      </c>
      <c r="G17" s="114"/>
      <c r="H17" s="114"/>
      <c r="I17" s="2"/>
      <c r="J17" s="2"/>
      <c r="K17" s="114" t="s">
        <v>12</v>
      </c>
      <c r="L17" s="114"/>
    </row>
    <row r="18" spans="2:14">
      <c r="B18" s="115" t="s">
        <v>14</v>
      </c>
      <c r="C18" s="115"/>
      <c r="D18" s="116" t="s">
        <v>24</v>
      </c>
      <c r="E18" s="116"/>
      <c r="M18" s="5"/>
      <c r="N18" s="5"/>
    </row>
  </sheetData>
  <mergeCells count="11">
    <mergeCell ref="F17:H17"/>
    <mergeCell ref="K17:L17"/>
    <mergeCell ref="B18:C18"/>
    <mergeCell ref="D18:E18"/>
    <mergeCell ref="A1:L1"/>
    <mergeCell ref="A2:L2"/>
    <mergeCell ref="A3:L3"/>
    <mergeCell ref="B16:C16"/>
    <mergeCell ref="D16:E16"/>
    <mergeCell ref="F16:H16"/>
    <mergeCell ref="K16:L16"/>
  </mergeCells>
  <conditionalFormatting sqref="E11:E14">
    <cfRule type="expression" dxfId="12" priority="2">
      <formula>#REF!&lt;25</formula>
    </cfRule>
  </conditionalFormatting>
  <conditionalFormatting sqref="E6:E8">
    <cfRule type="expression" dxfId="11" priority="1">
      <formula>#REF!&lt;25</formula>
    </cfRule>
  </conditionalFormatting>
  <pageMargins left="0.3" right="0.28000000000000003" top="0.19" bottom="0.23" header="0.16" footer="0.25"/>
  <pageSetup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8"/>
  <sheetViews>
    <sheetView topLeftCell="B4" workbookViewId="0">
      <selection activeCell="D10" sqref="D10:K10"/>
    </sheetView>
  </sheetViews>
  <sheetFormatPr defaultRowHeight="14.25"/>
  <cols>
    <col min="1" max="1" width="4.42578125" style="3" hidden="1" customWidth="1"/>
    <col min="2" max="2" width="4.28515625" style="2" customWidth="1"/>
    <col min="3" max="3" width="8.5703125" style="3" customWidth="1"/>
    <col min="4" max="4" width="6.5703125" style="3" customWidth="1"/>
    <col min="5" max="5" width="18.140625" style="3" customWidth="1"/>
    <col min="6" max="6" width="6.7109375" style="3" customWidth="1"/>
    <col min="7" max="7" width="6.28515625" style="3" customWidth="1"/>
    <col min="8" max="9" width="10.140625" style="3" customWidth="1"/>
    <col min="10" max="10" width="8" style="3" customWidth="1"/>
    <col min="11" max="11" width="29" style="3" customWidth="1"/>
    <col min="12" max="12" width="16.28515625" style="3" customWidth="1"/>
    <col min="13" max="16384" width="9.140625" style="3"/>
  </cols>
  <sheetData>
    <row r="1" spans="1:14" ht="15">
      <c r="A1" s="117" t="s">
        <v>16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5"/>
    </row>
    <row r="2" spans="1:14">
      <c r="A2" s="118" t="s">
        <v>15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6"/>
      <c r="N2" s="6"/>
    </row>
    <row r="3" spans="1:14">
      <c r="A3" s="118" t="s">
        <v>17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7"/>
      <c r="N3" s="7"/>
    </row>
    <row r="4" spans="1:14" ht="9" customHeight="1" thickBot="1"/>
    <row r="5" spans="1:14" ht="33" customHeight="1" thickBot="1">
      <c r="B5" s="20" t="s">
        <v>10</v>
      </c>
      <c r="C5" s="21" t="s">
        <v>0</v>
      </c>
      <c r="D5" s="21" t="s">
        <v>1</v>
      </c>
      <c r="E5" s="21" t="s">
        <v>2</v>
      </c>
      <c r="F5" s="21" t="s">
        <v>6</v>
      </c>
      <c r="G5" s="21" t="s">
        <v>7</v>
      </c>
      <c r="H5" s="21" t="s">
        <v>3</v>
      </c>
      <c r="I5" s="21" t="s">
        <v>4</v>
      </c>
      <c r="J5" s="21" t="s">
        <v>9</v>
      </c>
      <c r="K5" s="21" t="s">
        <v>8</v>
      </c>
      <c r="L5" s="22" t="s">
        <v>5</v>
      </c>
    </row>
    <row r="6" spans="1:14" ht="50.1" customHeight="1">
      <c r="B6" s="32">
        <v>19</v>
      </c>
      <c r="C6" s="33"/>
      <c r="D6" s="33" t="s">
        <v>18</v>
      </c>
      <c r="E6" s="48" t="s">
        <v>45</v>
      </c>
      <c r="F6" s="34" t="s">
        <v>44</v>
      </c>
      <c r="G6" s="33"/>
      <c r="H6" s="33"/>
      <c r="I6" s="33" t="s">
        <v>20</v>
      </c>
      <c r="J6" s="33"/>
      <c r="K6" s="35"/>
      <c r="L6" s="36"/>
    </row>
    <row r="7" spans="1:14" ht="50.1" customHeight="1">
      <c r="B7" s="37">
        <f>+B6+1</f>
        <v>20</v>
      </c>
      <c r="C7" s="38"/>
      <c r="D7" s="38" t="s">
        <v>18</v>
      </c>
      <c r="E7" s="31" t="s">
        <v>46</v>
      </c>
      <c r="F7" s="38" t="s">
        <v>19</v>
      </c>
      <c r="G7" s="38"/>
      <c r="H7" s="38"/>
      <c r="I7" s="38" t="s">
        <v>20</v>
      </c>
      <c r="J7" s="38"/>
      <c r="K7" s="39"/>
      <c r="L7" s="40"/>
    </row>
    <row r="8" spans="1:14" ht="50.1" customHeight="1">
      <c r="B8" s="37">
        <f t="shared" ref="B8:B14" si="0">+B7+1</f>
        <v>21</v>
      </c>
      <c r="C8" s="38"/>
      <c r="D8" s="38" t="s">
        <v>18</v>
      </c>
      <c r="E8" s="50" t="s">
        <v>47</v>
      </c>
      <c r="F8" s="34" t="s">
        <v>31</v>
      </c>
      <c r="G8" s="38"/>
      <c r="H8" s="38"/>
      <c r="I8" s="38" t="s">
        <v>20</v>
      </c>
      <c r="J8" s="38"/>
      <c r="K8" s="39"/>
      <c r="L8" s="40"/>
    </row>
    <row r="9" spans="1:14" ht="50.1" customHeight="1">
      <c r="B9" s="37">
        <f t="shared" si="0"/>
        <v>22</v>
      </c>
      <c r="C9" s="38"/>
      <c r="D9" s="38" t="s">
        <v>18</v>
      </c>
      <c r="E9" s="31" t="s">
        <v>48</v>
      </c>
      <c r="F9" s="38" t="s">
        <v>19</v>
      </c>
      <c r="G9" s="38" t="s">
        <v>86</v>
      </c>
      <c r="H9" s="38" t="s">
        <v>122</v>
      </c>
      <c r="I9" s="38" t="s">
        <v>20</v>
      </c>
      <c r="J9" s="38" t="s">
        <v>105</v>
      </c>
      <c r="K9" s="39" t="s">
        <v>123</v>
      </c>
      <c r="L9" s="40"/>
    </row>
    <row r="10" spans="1:14" ht="50.1" customHeight="1">
      <c r="B10" s="37">
        <f t="shared" si="0"/>
        <v>23</v>
      </c>
      <c r="C10" s="38"/>
      <c r="D10" s="38" t="s">
        <v>18</v>
      </c>
      <c r="E10" s="30" t="s">
        <v>49</v>
      </c>
      <c r="F10" s="34" t="s">
        <v>30</v>
      </c>
      <c r="G10" s="38" t="s">
        <v>86</v>
      </c>
      <c r="H10" s="38" t="s">
        <v>117</v>
      </c>
      <c r="I10" s="38" t="s">
        <v>20</v>
      </c>
      <c r="J10" s="38" t="s">
        <v>87</v>
      </c>
      <c r="K10" s="39" t="s">
        <v>118</v>
      </c>
      <c r="L10" s="40"/>
    </row>
    <row r="11" spans="1:14" ht="50.1" customHeight="1">
      <c r="B11" s="37">
        <f t="shared" si="0"/>
        <v>24</v>
      </c>
      <c r="C11" s="38"/>
      <c r="D11" s="38" t="s">
        <v>18</v>
      </c>
      <c r="E11" s="46" t="s">
        <v>50</v>
      </c>
      <c r="F11" s="38" t="s">
        <v>19</v>
      </c>
      <c r="G11" s="38"/>
      <c r="H11" s="38"/>
      <c r="I11" s="38" t="s">
        <v>20</v>
      </c>
      <c r="J11" s="38"/>
      <c r="K11" s="39"/>
      <c r="L11" s="40"/>
    </row>
    <row r="12" spans="1:14" ht="50.1" customHeight="1">
      <c r="B12" s="37">
        <f t="shared" si="0"/>
        <v>25</v>
      </c>
      <c r="C12" s="38"/>
      <c r="D12" s="38" t="s">
        <v>18</v>
      </c>
      <c r="E12" s="30" t="s">
        <v>51</v>
      </c>
      <c r="F12" s="34" t="s">
        <v>30</v>
      </c>
      <c r="G12" s="38"/>
      <c r="H12" s="38"/>
      <c r="I12" s="38" t="s">
        <v>20</v>
      </c>
      <c r="J12" s="38"/>
      <c r="K12" s="39"/>
      <c r="L12" s="40"/>
    </row>
    <row r="13" spans="1:14" ht="50.1" customHeight="1">
      <c r="B13" s="37">
        <f t="shared" si="0"/>
        <v>26</v>
      </c>
      <c r="C13" s="38"/>
      <c r="D13" s="38" t="s">
        <v>18</v>
      </c>
      <c r="E13" s="30" t="s">
        <v>52</v>
      </c>
      <c r="F13" s="34" t="s">
        <v>30</v>
      </c>
      <c r="G13" s="38"/>
      <c r="H13" s="38"/>
      <c r="I13" s="38" t="s">
        <v>20</v>
      </c>
      <c r="J13" s="38"/>
      <c r="K13" s="39"/>
      <c r="L13" s="40"/>
    </row>
    <row r="14" spans="1:14" ht="50.1" customHeight="1" thickBot="1">
      <c r="B14" s="42">
        <f t="shared" si="0"/>
        <v>27</v>
      </c>
      <c r="C14" s="43"/>
      <c r="D14" s="43" t="s">
        <v>18</v>
      </c>
      <c r="E14" s="30" t="s">
        <v>53</v>
      </c>
      <c r="F14" s="34" t="s">
        <v>30</v>
      </c>
      <c r="G14" s="43"/>
      <c r="H14" s="43"/>
      <c r="I14" s="43" t="s">
        <v>20</v>
      </c>
      <c r="J14" s="43"/>
      <c r="K14" s="44"/>
      <c r="L14" s="45"/>
    </row>
    <row r="15" spans="1:14" ht="22.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4" ht="14.25" customHeight="1">
      <c r="B16" s="119" t="s">
        <v>21</v>
      </c>
      <c r="C16" s="119"/>
      <c r="D16" s="120" t="s">
        <v>23</v>
      </c>
      <c r="E16" s="120"/>
      <c r="F16" s="121" t="s">
        <v>11</v>
      </c>
      <c r="G16" s="121"/>
      <c r="H16" s="121"/>
      <c r="I16" s="9"/>
      <c r="J16" s="9"/>
      <c r="K16" s="121" t="s">
        <v>22</v>
      </c>
      <c r="L16" s="121"/>
    </row>
    <row r="17" spans="2:14" ht="11.25" customHeight="1">
      <c r="C17" s="2"/>
      <c r="D17" s="2"/>
      <c r="E17" s="2"/>
      <c r="F17" s="114" t="s">
        <v>13</v>
      </c>
      <c r="G17" s="114"/>
      <c r="H17" s="114"/>
      <c r="I17" s="2"/>
      <c r="J17" s="2"/>
      <c r="K17" s="114" t="s">
        <v>12</v>
      </c>
      <c r="L17" s="114"/>
    </row>
    <row r="18" spans="2:14">
      <c r="B18" s="115" t="s">
        <v>14</v>
      </c>
      <c r="C18" s="115"/>
      <c r="D18" s="116" t="s">
        <v>24</v>
      </c>
      <c r="E18" s="116"/>
      <c r="M18" s="5"/>
      <c r="N18" s="5"/>
    </row>
  </sheetData>
  <mergeCells count="11">
    <mergeCell ref="F17:H17"/>
    <mergeCell ref="K17:L17"/>
    <mergeCell ref="B18:C18"/>
    <mergeCell ref="D18:E18"/>
    <mergeCell ref="A1:L1"/>
    <mergeCell ref="A2:L2"/>
    <mergeCell ref="A3:L3"/>
    <mergeCell ref="B16:C16"/>
    <mergeCell ref="D16:E16"/>
    <mergeCell ref="F16:H16"/>
    <mergeCell ref="K16:L16"/>
  </mergeCells>
  <conditionalFormatting sqref="E11:E14">
    <cfRule type="expression" dxfId="10" priority="1">
      <formula>#REF!&lt;25</formula>
    </cfRule>
  </conditionalFormatting>
  <pageMargins left="0.3" right="0.28000000000000003" top="0.19" bottom="0.23" header="0.16" footer="0.25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NEW CADETS - 2013 -14</vt:lpstr>
      <vt:lpstr>NEW CADETS - 2013 -14 (1)</vt:lpstr>
      <vt:lpstr>WAITING LIST - 2013 -14 </vt:lpstr>
      <vt:lpstr>Mobile No.</vt:lpstr>
      <vt:lpstr>Page- (8)</vt:lpstr>
      <vt:lpstr>Page- (7)</vt:lpstr>
      <vt:lpstr>Page-(6)</vt:lpstr>
      <vt:lpstr>Page- (4)</vt:lpstr>
      <vt:lpstr>Page- (3)</vt:lpstr>
      <vt:lpstr>Page- (2)</vt:lpstr>
      <vt:lpstr>Page-1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2013-09-04T05:54:31Z</dcterms:modified>
</cp:coreProperties>
</file>